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fileSharing readOnlyRecommended="1"/>
  <workbookPr defaultThemeVersion="124226"/>
  <bookViews>
    <workbookView xWindow="480" yWindow="120" windowWidth="27795" windowHeight="14370"/>
  </bookViews>
  <sheets>
    <sheet name="Under £10k" sheetId="1" r:id="rId1"/>
  </sheets>
  <calcPr calcId="145621"/>
</workbook>
</file>

<file path=xl/calcChain.xml><?xml version="1.0" encoding="utf-8"?>
<calcChain xmlns="http://schemas.openxmlformats.org/spreadsheetml/2006/main">
  <c r="D40" i="1" l="1"/>
</calcChain>
</file>

<file path=xl/sharedStrings.xml><?xml version="1.0" encoding="utf-8"?>
<sst xmlns="http://schemas.openxmlformats.org/spreadsheetml/2006/main" count="443" uniqueCount="281">
  <si>
    <t>Contract Number</t>
  </si>
  <si>
    <t>Generic Range</t>
  </si>
  <si>
    <t>Total Value of Contract 
(Incl One-Off Purchase Cost &amp; Annual Costs inc Extension)</t>
  </si>
  <si>
    <t>Annual Cost</t>
  </si>
  <si>
    <t>Term of Contract</t>
  </si>
  <si>
    <t>Supplier</t>
  </si>
  <si>
    <t>Due for Renewal / Review</t>
  </si>
  <si>
    <t>CPC-0001311</t>
  </si>
  <si>
    <t>Services</t>
  </si>
  <si>
    <t>unknown</t>
  </si>
  <si>
    <t xml:space="preserve">Unknown </t>
  </si>
  <si>
    <t>4 years</t>
  </si>
  <si>
    <t>Dennis Dixon Ltd   
Middlesbrough Council (Petrol &amp; Diesel)
Nicholson's Transport Ltd
Cleveland Fire Authority</t>
  </si>
  <si>
    <t>CPC-0001814</t>
  </si>
  <si>
    <t>Under £10k</t>
  </si>
  <si>
    <t>Under £10k - unable to predict as the numbers requiring this course change</t>
  </si>
  <si>
    <t>12 months</t>
  </si>
  <si>
    <t>College of Policing
Central House
Beckwith Knowle
Otley Road
Harrogate
HG3 1UF</t>
  </si>
  <si>
    <t>CPC-0001889</t>
  </si>
  <si>
    <t>ICT</t>
  </si>
  <si>
    <t>TBC</t>
  </si>
  <si>
    <t>Sopra Steris contract currently</t>
  </si>
  <si>
    <t>CPC-0001891</t>
  </si>
  <si>
    <t>CPC-0001892</t>
  </si>
  <si>
    <t>CPC-0001890</t>
  </si>
  <si>
    <t>CPC-0001449</t>
  </si>
  <si>
    <t>N/A (Annual Return)</t>
  </si>
  <si>
    <t>3+2 Years</t>
  </si>
  <si>
    <t>Hartlepool Borough Council, 
Civic Centre, 
Victoria Road, 
Hartlepool, 
TS24 8AY</t>
  </si>
  <si>
    <t>CPC-0001409</t>
  </si>
  <si>
    <t>N/A</t>
  </si>
  <si>
    <t>N/A - Cleveland Police to receive 20% commission on sales revenue</t>
  </si>
  <si>
    <t>2 years then reviewed annually.</t>
  </si>
  <si>
    <t>Dispense a vend  Ltd
Unit 6, Lagonda Court
Cowpen Ind Estate
Billingham</t>
  </si>
  <si>
    <t>CPC-0001215</t>
  </si>
  <si>
    <t xml:space="preserve">Cleveland &amp; Durham Police </t>
  </si>
  <si>
    <t>CPC-0001330</t>
  </si>
  <si>
    <t>Goods</t>
  </si>
  <si>
    <t>1800 per annum</t>
  </si>
  <si>
    <t>1+1+1+1+1</t>
  </si>
  <si>
    <t>Angel Springs Ltd (t/a Waterlogic)
Angel House
Shaw Road
Wolverhampton
WV10 9LE</t>
  </si>
  <si>
    <t>CPC-0001412</t>
  </si>
  <si>
    <t>£2,091.00 initital purchase</t>
  </si>
  <si>
    <t>Unknown</t>
  </si>
  <si>
    <t>48 months</t>
  </si>
  <si>
    <t>FX Fire &amp; Safety Solutions Ltd, 
Unit 3 Belvedere Business Park
Crabtree Manorway South
Dartford
Kent
DA17 6AH</t>
  </si>
  <si>
    <t>CPC-0001373</t>
  </si>
  <si>
    <t>-</t>
  </si>
  <si>
    <t>Annually Renewable</t>
  </si>
  <si>
    <t>Buchanan Computing Ltd 
227 Shepherds Bush Road
London
 W6 7AS</t>
  </si>
  <si>
    <t>CPC-0001777</t>
  </si>
  <si>
    <t>Orange Cyberdefence (SecureData), 
Hermitage Court, 
Hermitage Lane, 
Maidstone, 
Kent ME16 9NT</t>
  </si>
  <si>
    <t>CPC-0001899</t>
  </si>
  <si>
    <t xml:space="preserve">NDI </t>
  </si>
  <si>
    <t>27/02.2021</t>
  </si>
  <si>
    <t>CPC-0001755</t>
  </si>
  <si>
    <t>Goods/Service</t>
  </si>
  <si>
    <t>n/a</t>
  </si>
  <si>
    <t>5 years</t>
  </si>
  <si>
    <t>Blue Light Card Ltd
Registry House
202 Ashby Road
Loughborough
Leicestershire
LE11 3AG</t>
  </si>
  <si>
    <t>CPC-0001804</t>
  </si>
  <si>
    <t>Mercarto Solutions, 
45-55 Camden Street, 
Birmingham, B1 3BP</t>
  </si>
  <si>
    <t>CPC-0001579</t>
  </si>
  <si>
    <t>2+2</t>
  </si>
  <si>
    <t>Big Word</t>
  </si>
  <si>
    <t>CPC-0001564</t>
  </si>
  <si>
    <t>Licences</t>
  </si>
  <si>
    <t xml:space="preserve">WPDM Limited
Unit 3
183A Watling Street
Towcester
NN12 9BT
</t>
  </si>
  <si>
    <t>CPC-0001698</t>
  </si>
  <si>
    <t>7 Years</t>
  </si>
  <si>
    <t>AGNE Ltd</t>
  </si>
  <si>
    <t>CPC-0001683</t>
  </si>
  <si>
    <t>3 years</t>
  </si>
  <si>
    <t>Comparex UK Ltd
The Haw Centre Business Park
The Hawshill Estate
Easingwold
York  YO61 3FE</t>
  </si>
  <si>
    <t>CPC-0001509</t>
  </si>
  <si>
    <t>G4S Cash Solutions (UK) Ltd
Sutton Park House
15 Carshalton Road
Sutton
Surrey
SM1 4LD</t>
  </si>
  <si>
    <t>CPC-0001790</t>
  </si>
  <si>
    <t>1+1+1</t>
  </si>
  <si>
    <t>RS Fleet Installations Limited T/A RS Connect
1-3 Roman Way
Coleshill
North Warwickshire
B46 1HG</t>
  </si>
  <si>
    <t>CPC-0001710</t>
  </si>
  <si>
    <t>24 Months</t>
  </si>
  <si>
    <t>AON Hewiit</t>
  </si>
  <si>
    <t>CPC-0001779</t>
  </si>
  <si>
    <t>Bennett Safetywear Ltd
7-11 Mersey Road
Crosby
Liverpool
L23 3AF</t>
  </si>
  <si>
    <t>CPC-0001648</t>
  </si>
  <si>
    <t>Service</t>
  </si>
  <si>
    <t>TELEFONICA O2 UK LIMITED
CORPORATE SECURITY
PO BOX 3226
260 BATH ROAD
SLOUGH
SL1 4WE</t>
  </si>
  <si>
    <t>CPC-0001521</t>
  </si>
  <si>
    <t>12 Months</t>
  </si>
  <si>
    <t>BT Global Services Soluctions
Colindale House
The Hyde
London
NW9 6LB</t>
  </si>
  <si>
    <t>CPC-0001574</t>
  </si>
  <si>
    <t>Lion Laboratories Ltd
Ty Vernon Industrial Estate
Cardiff Road
Barry
Vale of Glamorgan</t>
  </si>
  <si>
    <t>CPC-0001720</t>
  </si>
  <si>
    <t xml:space="preserve">The Nine Software Company
Unit 9, Waldridge Way
Simonside East Industrial Estate
South Shields
Tyne &amp; Wear
NE34 9PZ
</t>
  </si>
  <si>
    <t>CPC-0001329</t>
  </si>
  <si>
    <t>3 years (Annually Renewable)</t>
  </si>
  <si>
    <t>FLOGAS Britain Ltd (Medical Gas Solutions Ltd) 
c/o FLOGAS Britain
81 Rayns Way
Watermead Business Park
Syston
LE7 1PF</t>
  </si>
  <si>
    <t>CPC-0001842</t>
  </si>
  <si>
    <t>2 years ( paid annually)</t>
  </si>
  <si>
    <t>Scottish Police Authority</t>
  </si>
  <si>
    <t>CPC-0001900</t>
  </si>
  <si>
    <t>Render Alarms Ltd
6 Longands Road
Longlands
Middlesbrough
TS4 2JL</t>
  </si>
  <si>
    <t>CPC-0001787</t>
  </si>
  <si>
    <t>One off purchase</t>
  </si>
  <si>
    <t>Police ICT</t>
  </si>
  <si>
    <t>CPC-0001828</t>
  </si>
  <si>
    <t>Marsh Limited. 1 Tower Place West London, EC3R 5BU</t>
  </si>
  <si>
    <t>CPC-0001647</t>
  </si>
  <si>
    <t>Europa Technologies
Coveham House
Downside Bridge Road
Cobham
Surrey
KT11 3EP</t>
  </si>
  <si>
    <t>CPC-0001375</t>
  </si>
  <si>
    <t>Vivasoft
1st Floor
24-25 New Bond Street
Mayfair
London
W15 2RR</t>
  </si>
  <si>
    <t>CPC-0001778</t>
  </si>
  <si>
    <t>Trustmarque Solutions Ltd
National Agri-Food Innovation Centre
Sand Hutton
York
YO41 1LZ</t>
  </si>
  <si>
    <t>CPC-0001635</t>
  </si>
  <si>
    <t>1 Year</t>
  </si>
  <si>
    <t>Health Assured Ltd
The Peninsula
Victoria Place
Manchester
M4 4FB</t>
  </si>
  <si>
    <t>CPC-0001542</t>
  </si>
  <si>
    <t>Unlimited</t>
  </si>
  <si>
    <t>Cleveland Fire Brigade</t>
  </si>
  <si>
    <t>CPC-0001021</t>
  </si>
  <si>
    <t>Software Box Ltd
East Moor House
Green Park Business Centre
Goose Lane
Sutton on the Forset
York
YO 61 1ET</t>
  </si>
  <si>
    <t>CPC-0001336</t>
  </si>
  <si>
    <t>Fleet</t>
  </si>
  <si>
    <t>2+3 years</t>
  </si>
  <si>
    <t>Castrol</t>
  </si>
  <si>
    <t>CPC-0001056</t>
  </si>
  <si>
    <t>NCEC, 
Building 329, 
Harwell, 
Didcot, 
OX110GJ</t>
  </si>
  <si>
    <t>CPC-0001860</t>
  </si>
  <si>
    <t>BDO</t>
  </si>
  <si>
    <t>CPC-0001896</t>
  </si>
  <si>
    <t>Comparex</t>
  </si>
  <si>
    <t>CPC-0001871</t>
  </si>
  <si>
    <t>Estates &amp; Facilities</t>
  </si>
  <si>
    <t>1 year</t>
  </si>
  <si>
    <t>Tees Valley Pest Control
Acklam Hall,
 Acklam Hall Drive, 
Middlesbrough 
TS5 7DY</t>
  </si>
  <si>
    <t>CPC-0001388</t>
  </si>
  <si>
    <t xml:space="preserve">Speciality Oxygen Service Ltd
Conway Industrial Estate
Appley Bridge
Lancashire
WN6 9DW                   </t>
  </si>
  <si>
    <t>CPC-0001711</t>
  </si>
  <si>
    <t>PRS - £2018.18
PPL - £2046.58</t>
  </si>
  <si>
    <t>Annual Renewal</t>
  </si>
  <si>
    <t>PPL PRS Ltd, 
Mercury Place, 
St. George Street, 
Leicester 
LE1 1QG</t>
  </si>
  <si>
    <t>CPC-0001660</t>
  </si>
  <si>
    <t>3 year</t>
  </si>
  <si>
    <t>CPC-0000939</t>
  </si>
  <si>
    <t>Lease</t>
  </si>
  <si>
    <t>Catterick, Strensall &amp; Warcop £180
Otterburn £180</t>
  </si>
  <si>
    <t>Landmarc Support Services Ltd
 Warcop
 Appleby-in-Westmorland
 Cumbria</t>
  </si>
  <si>
    <t>CPC-0001524</t>
  </si>
  <si>
    <t>VP Bastion Ltd
Innovation Way
Hopkinson Way
Andover
Hampshire
SP10 3UR</t>
  </si>
  <si>
    <t>CPC-0001627</t>
  </si>
  <si>
    <t>2+2 years</t>
  </si>
  <si>
    <t xml:space="preserve">Western Power Distribution </t>
  </si>
  <si>
    <t>CPC-0001402</t>
  </si>
  <si>
    <t xml:space="preserve">ICT </t>
  </si>
  <si>
    <t>24 months</t>
  </si>
  <si>
    <t>Eurofins Forencis Services Ltd (formerly LGC)
154 Business Park
Valiant Way
Wolverhampton
WV9 5GB</t>
  </si>
  <si>
    <t>CPC-0001233</t>
  </si>
  <si>
    <t>annually Renewable</t>
  </si>
  <si>
    <t>Badger Software 
Delta House
70 Southview Avenue
Reading 
Berkshire
RG4 5BB</t>
  </si>
  <si>
    <t>CPC-0001180</t>
  </si>
  <si>
    <t>Alphatec, 
16 Chilton Garth, 
Peterlee,
Co Durham, 
SR8 5TQ</t>
  </si>
  <si>
    <t>CPC-0001774</t>
  </si>
  <si>
    <t>Dutysheet Ltd 
Riverbridge House
Guildford Road
Leatherhead
Surrey
KT22 9AD</t>
  </si>
  <si>
    <t>CPC-0001395</t>
  </si>
  <si>
    <t>14 months</t>
  </si>
  <si>
    <t>Foster &amp; Freeman
Vale Park 
Evesham 
Worcestershire 
 WR11 1TD</t>
  </si>
  <si>
    <t>CPC-0001894</t>
  </si>
  <si>
    <t xml:space="preserve">NDI Technologies Ltd
11 Alvaston Business Park
NANTWICH
Cheshire
CW5 5PF
</t>
  </si>
  <si>
    <t>CPC-0001581</t>
  </si>
  <si>
    <t>NDI Tech
NDI House
11 Alvaston Business Park
Nantwich
Cheshire
CW5 6PF</t>
  </si>
  <si>
    <t>CPC-0001757</t>
  </si>
  <si>
    <t>Highways England
Lateral
8 City Walk
Leeds
LS11 9AT</t>
  </si>
  <si>
    <t>CPC-0001585</t>
  </si>
  <si>
    <t>Fideliti Limited, 
Unit 1A
 Birchwood One Business Park
Dewhurst Road
 Birchwood
Warrington
WA3 7GB</t>
  </si>
  <si>
    <t>CPC-0001370</t>
  </si>
  <si>
    <t>FITS, Force IT Solutions Ltd, 
2 Ambassador Drive, 
Halewood Village, 
Liverpool, 
L26 6LT</t>
  </si>
  <si>
    <t>CPC-0001699</t>
  </si>
  <si>
    <t>12 months 
(Annually renewable for support)</t>
  </si>
  <si>
    <t>Softcat Plc
Thames Industrial Estate
Fieldhouse Lane
Marlow
Buckinghamshire
SL7 1LW</t>
  </si>
  <si>
    <t>CPC-0001456</t>
  </si>
  <si>
    <t>Vodafone</t>
  </si>
  <si>
    <t>CPC-0001918</t>
  </si>
  <si>
    <t>Gibson Architectural Ltd t/a Style North
Bolton Golf Club
No.2 Cottage
Chorley New Road
Bolton BL6 4AJ</t>
  </si>
  <si>
    <t>CPC-0001552</t>
  </si>
  <si>
    <t>2 Year</t>
  </si>
  <si>
    <t>Airvending LTD T/A Air-Serv
Redgate Road
South Lancashire Ind Estate
Ashton-in-Makerfield
Lancashire
WN4 8DT</t>
  </si>
  <si>
    <t>CPC-0001494</t>
  </si>
  <si>
    <t>Safesite Ltd, 
Safesite House, 
Priestley Way, 
Crawley, 
West Sussex, 
RH10 9NA</t>
  </si>
  <si>
    <t>CPC-0000776</t>
  </si>
  <si>
    <t>variable</t>
  </si>
  <si>
    <t>3 Years</t>
  </si>
  <si>
    <t>Experian Limited, 
Talbot House, 
Talbot Street, 
Nottingham, NG80 1TH</t>
  </si>
  <si>
    <t>CPC-0001380</t>
  </si>
  <si>
    <t>Loop1 UK Ltd
101 Cirencester Business Park
Love Lane
Cirencester
Gloucs.
GL7 1XD</t>
  </si>
  <si>
    <t>CPC-0001203</t>
  </si>
  <si>
    <t>Tools4ever UK, 
41 Rodney Road, 
Cheltenham, 
Gloucestershire, 
GL50 1HX</t>
  </si>
  <si>
    <t>CPC-0001721</t>
  </si>
  <si>
    <t>Cleartone Telecoms PLC, 
Pontyfelin Ind Estate, 
New Inn, Pontypool, 
South Wales, 
NP4 0DQ</t>
  </si>
  <si>
    <t>CPC-0001572</t>
  </si>
  <si>
    <t>2 years</t>
  </si>
  <si>
    <t>Creditsafe Business Solutions Limited
Bryn House
Van Road
Caerphilly Business Park
Caerphilly
CF83 3GR</t>
  </si>
  <si>
    <t>CPC-0000697</t>
  </si>
  <si>
    <t>2 year</t>
  </si>
  <si>
    <t>Visionmetric Ltd
24-25 Canterbury Innovation Centre
Canterbury
CT2 7FG</t>
  </si>
  <si>
    <t>CPC-0001876</t>
  </si>
  <si>
    <t>Autodata</t>
  </si>
  <si>
    <t>CPC-0001746</t>
  </si>
  <si>
    <t>Police Band</t>
  </si>
  <si>
    <t>CPC-0001461</t>
  </si>
  <si>
    <t>EU Supply</t>
  </si>
  <si>
    <t>CPC-0000833</t>
  </si>
  <si>
    <t>National Computer Centre</t>
  </si>
  <si>
    <t xml:space="preserve">CPC-0001291 </t>
  </si>
  <si>
    <t>CAP Motor Research, 
40 Bernard Street, 
London, WC1N 1LW</t>
  </si>
  <si>
    <t>CPC-0001877</t>
  </si>
  <si>
    <t>Corporate Comms</t>
  </si>
  <si>
    <t>I year</t>
  </si>
  <si>
    <t>Paperturn ApS
 Lumbyvej 11D
5000 Odense C
Denmark</t>
  </si>
  <si>
    <t>CPC-0001467</t>
  </si>
  <si>
    <t>Bottomline Technologies
 115 Chatham Street
 Reading
 Berkshire
 RG17JX</t>
  </si>
  <si>
    <t>CPC-0001383</t>
  </si>
  <si>
    <t>Altia Solutions Ltd
146 West Regent Stree
Glasgow
G2 2RQ</t>
  </si>
  <si>
    <t>CPC-0001895</t>
  </si>
  <si>
    <t xml:space="preserve">NCC </t>
  </si>
  <si>
    <t>CPC-0001466</t>
  </si>
  <si>
    <t>CESG, 
IA Commercial, 
PO Box 144, 
Room A2J, 
Cheltenham, 
GL509DQ</t>
  </si>
  <si>
    <t>CPC-0001882</t>
  </si>
  <si>
    <t>First Forensic Solutions
Head Office
PO BOX 100
Antrim
BT41 9AY</t>
  </si>
  <si>
    <t>CPC-0001437</t>
  </si>
  <si>
    <t>Aerious, 
Unit 5, River Court,
Albert Drive, 
Sheerwater, 
Surrey, GU215RP</t>
  </si>
  <si>
    <t>CPC-0001850</t>
  </si>
  <si>
    <t>Goods/Services</t>
  </si>
  <si>
    <t>10 months</t>
  </si>
  <si>
    <t>CPC-0001902</t>
  </si>
  <si>
    <t>CDW</t>
  </si>
  <si>
    <t>CPC-0001812</t>
  </si>
  <si>
    <t>Various</t>
  </si>
  <si>
    <t>CPC0001404</t>
  </si>
  <si>
    <t>Licence</t>
  </si>
  <si>
    <t>Life of Steria acting on CPA behalf</t>
  </si>
  <si>
    <t>College of Policing</t>
  </si>
  <si>
    <t>CPC-0001338</t>
  </si>
  <si>
    <t>To be reviewed Annually</t>
  </si>
  <si>
    <t xml:space="preserve">Middlesbrough CCTV 
Bus Depot
Newport Road 
Middlesbrough                                                      </t>
  </si>
  <si>
    <t>CPC-0001257</t>
  </si>
  <si>
    <t>Ongoing</t>
  </si>
  <si>
    <t>The Secretary of State for Communities and Local Government, acting through Ordanance Survey</t>
  </si>
  <si>
    <t>CPC-0000947</t>
  </si>
  <si>
    <t>Harbour Police, 
Harbour Masters Office, 
Tees Dock, 
Grangetown, 
Middlesbrough, 
TS6 6UD</t>
  </si>
  <si>
    <t>CPC-0001760</t>
  </si>
  <si>
    <t>Serrvices</t>
  </si>
  <si>
    <t>Northern Modeical Physic and clinical engineering and North Tees and Hartlepool Solutions</t>
  </si>
  <si>
    <t>CPC-0001836</t>
  </si>
  <si>
    <t>Good/Services</t>
  </si>
  <si>
    <t>CPC-0000905</t>
  </si>
  <si>
    <t>Teesside Pension Fund (Mouchel)</t>
  </si>
  <si>
    <t>CPC-0001459</t>
  </si>
  <si>
    <t>Blancco UK Ltd 
Unit 6B Vantage Park
Washingley Road
Huntingdon
PE29 6SR</t>
  </si>
  <si>
    <t>CPC-0001866</t>
  </si>
  <si>
    <t>Ministry of Defence 
(Public Sub Account HMG 4806)
DIO Rosyth
Hilton Road
Rosyth
Fife
Scotland
KY11 2BL</t>
  </si>
  <si>
    <t>CPC-0001780</t>
  </si>
  <si>
    <t>Avatu Ltd
Unit E2 Summersley Road
Princes Risborough
Buckinghamshire
HP27 9LE</t>
  </si>
  <si>
    <t>CPC-0001323</t>
  </si>
  <si>
    <t>BLPD Admin
Cheshire Police</t>
  </si>
  <si>
    <t>CPC-0001310</t>
  </si>
  <si>
    <t>See email in file from Home Office</t>
  </si>
  <si>
    <t>Atos IT Services UK
Second Floor, Mid City Place
71 High Holborn
London WC1V6EA</t>
  </si>
  <si>
    <t>CPC-0001596</t>
  </si>
  <si>
    <t>Estates</t>
  </si>
  <si>
    <t>GVA Grimley Ltd
City Point
29 Kings Street
Leeds
LS1 2HL</t>
  </si>
  <si>
    <t>CPC-0001768</t>
  </si>
  <si>
    <t>3 + 1 + 1 years</t>
  </si>
  <si>
    <t>Suez Recycling &amp; Recovery UK Ltd
Suez House
Grenfell Road
Maidenhead
Berkshire
SL6 1ES</t>
  </si>
  <si>
    <t>CPC-0001834</t>
  </si>
  <si>
    <t>Duradiamond Heathcare Ltd 
Tribune House
Bell Lane
Uckfield
Sussex
TN22 1QL</t>
  </si>
  <si>
    <t>CPC-0001719</t>
  </si>
  <si>
    <t xml:space="preserve">Goods </t>
  </si>
  <si>
    <t>4 Years</t>
  </si>
  <si>
    <t>Ballyclare Ltd</t>
  </si>
  <si>
    <t>CPC0001480</t>
  </si>
  <si>
    <t>West Yorkshire Police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</si>
</sst>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£&quot;#,##0.00;[Red]\-&quot;£&quot;#,##0.00"/>
    <numFmt numFmtId="44" formatCode="_-&quot;£&quot;* #,##0.00_-;\-&quot;£&quot;* #,##0.00_-;_-&quot;£&quot;* &quot;-&quot;??_-;_-@_-"/>
    <numFmt numFmtId="164" formatCode="&quot;£&quot;#,##0.00"/>
    <numFmt numFmtId="165" formatCode="_-[$£-809]* #,##0.00_-;\-[$£-809]* #,##0.00_-;_-[$£-809]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u/>
      <sz val="10"/>
      <color indexed="12"/>
      <name val="Arial"/>
      <family val="2"/>
    </font>
    <font>
      <sz val="10"/>
      <color theme="0"/>
      <name val="Times New Roman"/>
      <family val="1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/>
  </cellStyleXfs>
  <cellXfs count="6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/>
    <xf numFmtId="14" fontId="3" fillId="3" borderId="0" xfId="0" applyNumberFormat="1" applyFont="1" applyFill="1" applyBorder="1" applyAlignment="1">
      <alignment horizontal="center" vertical="center" wrapText="1"/>
    </xf>
    <xf numFmtId="0" fontId="4" fillId="3" borderId="0" xfId="0" applyFont="1" applyFill="1" applyAlignment="1">
      <alignment vertical="center"/>
    </xf>
    <xf numFmtId="0" fontId="3" fillId="0" borderId="1" xfId="0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top" wrapText="1"/>
    </xf>
    <xf numFmtId="0" fontId="3" fillId="4" borderId="0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164" fontId="3" fillId="0" borderId="1" xfId="2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/>
    <xf numFmtId="0" fontId="4" fillId="0" borderId="0" xfId="0" applyFont="1" applyFill="1"/>
    <xf numFmtId="0" fontId="4" fillId="3" borderId="0" xfId="0" applyFont="1" applyFill="1" applyBorder="1"/>
    <xf numFmtId="0" fontId="3" fillId="0" borderId="1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4" fontId="4" fillId="0" borderId="1" xfId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 wrapText="1"/>
    </xf>
    <xf numFmtId="8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vertical="center" wrapText="1"/>
    </xf>
    <xf numFmtId="0" fontId="3" fillId="6" borderId="0" xfId="0" applyFont="1" applyFill="1" applyBorder="1" applyAlignment="1">
      <alignment vertical="center" wrapText="1"/>
    </xf>
    <xf numFmtId="0" fontId="3" fillId="7" borderId="0" xfId="0" applyFont="1" applyFill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44" fontId="4" fillId="3" borderId="1" xfId="1" applyFont="1" applyFill="1" applyBorder="1" applyAlignment="1">
      <alignment horizontal="center" vertical="center" wrapText="1"/>
    </xf>
    <xf numFmtId="44" fontId="4" fillId="3" borderId="1" xfId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top" wrapText="1"/>
    </xf>
    <xf numFmtId="0" fontId="4" fillId="3" borderId="0" xfId="0" applyFont="1" applyFill="1"/>
    <xf numFmtId="0" fontId="3" fillId="0" borderId="1" xfId="0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4" fontId="3" fillId="3" borderId="1" xfId="0" applyNumberFormat="1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14" fontId="3" fillId="3" borderId="2" xfId="0" applyNumberFormat="1" applyFont="1" applyFill="1" applyBorder="1" applyAlignment="1">
      <alignment horizontal="center" vertical="center" wrapText="1"/>
    </xf>
    <xf numFmtId="14" fontId="6" fillId="3" borderId="2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3" borderId="0" xfId="0" applyFill="1"/>
  </cellXfs>
  <cellStyles count="4">
    <cellStyle name="Currency" xfId="1" builtinId="4"/>
    <cellStyle name="Hyperlink" xfId="2" builtinId="8"/>
    <cellStyle name="Normal" xfId="0" builtinId="0"/>
    <cellStyle name="Normal 16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104"/>
  <sheetViews>
    <sheetView tabSelected="1" workbookViewId="0">
      <selection activeCell="A9" sqref="A9"/>
    </sheetView>
  </sheetViews>
  <sheetFormatPr defaultRowHeight="15" x14ac:dyDescent="0.25"/>
  <cols>
    <col min="1" max="1" width="12.28515625" bestFit="1" customWidth="1"/>
    <col min="3" max="3" width="20.42578125" bestFit="1" customWidth="1"/>
    <col min="4" max="4" width="13.28515625" bestFit="1" customWidth="1"/>
    <col min="6" max="6" width="25.42578125" bestFit="1" customWidth="1"/>
    <col min="7" max="7" width="10.140625" style="61" bestFit="1" customWidth="1"/>
  </cols>
  <sheetData>
    <row r="1" spans="1:244" s="5" customFormat="1" ht="55.5" customHeight="1" x14ac:dyDescent="0.25">
      <c r="A1" s="1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2" t="s">
        <v>5</v>
      </c>
      <c r="G1" s="4" t="s">
        <v>6</v>
      </c>
    </row>
    <row r="2" spans="1:244" s="12" customFormat="1" ht="84" customHeight="1" x14ac:dyDescent="0.25">
      <c r="A2" s="6" t="s">
        <v>7</v>
      </c>
      <c r="B2" s="7" t="s">
        <v>8</v>
      </c>
      <c r="C2" s="8" t="s">
        <v>9</v>
      </c>
      <c r="D2" s="8" t="s">
        <v>10</v>
      </c>
      <c r="E2" s="7" t="s">
        <v>11</v>
      </c>
      <c r="F2" s="7" t="s">
        <v>12</v>
      </c>
      <c r="G2" s="9">
        <v>44336</v>
      </c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</row>
    <row r="3" spans="1:244" s="12" customFormat="1" ht="84" customHeight="1" x14ac:dyDescent="0.25">
      <c r="A3" s="6" t="s">
        <v>13</v>
      </c>
      <c r="B3" s="7" t="s">
        <v>8</v>
      </c>
      <c r="C3" s="13" t="s">
        <v>14</v>
      </c>
      <c r="D3" s="13" t="s">
        <v>15</v>
      </c>
      <c r="E3" s="7" t="s">
        <v>16</v>
      </c>
      <c r="F3" s="7" t="s">
        <v>17</v>
      </c>
      <c r="G3" s="9">
        <v>44291</v>
      </c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4"/>
      <c r="HK3" s="14"/>
      <c r="HL3" s="14"/>
      <c r="HM3" s="14"/>
      <c r="HN3" s="14"/>
      <c r="HO3" s="14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</row>
    <row r="4" spans="1:244" s="12" customFormat="1" ht="84" customHeight="1" x14ac:dyDescent="0.25">
      <c r="A4" s="6" t="s">
        <v>18</v>
      </c>
      <c r="B4" s="7" t="s">
        <v>19</v>
      </c>
      <c r="C4" s="8" t="s">
        <v>20</v>
      </c>
      <c r="D4" s="8">
        <v>2125</v>
      </c>
      <c r="E4" s="7" t="s">
        <v>20</v>
      </c>
      <c r="F4" s="7" t="s">
        <v>21</v>
      </c>
      <c r="G4" s="9">
        <v>44043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</row>
    <row r="5" spans="1:244" s="12" customFormat="1" ht="84" customHeight="1" x14ac:dyDescent="0.25">
      <c r="A5" s="6" t="s">
        <v>22</v>
      </c>
      <c r="B5" s="7" t="s">
        <v>19</v>
      </c>
      <c r="C5" s="8" t="s">
        <v>20</v>
      </c>
      <c r="D5" s="8">
        <v>24000</v>
      </c>
      <c r="E5" s="7" t="s">
        <v>20</v>
      </c>
      <c r="F5" s="7" t="s">
        <v>21</v>
      </c>
      <c r="G5" s="9">
        <v>44096</v>
      </c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</row>
    <row r="6" spans="1:244" s="5" customFormat="1" ht="72" customHeight="1" x14ac:dyDescent="0.25">
      <c r="A6" s="6" t="s">
        <v>23</v>
      </c>
      <c r="B6" s="7" t="s">
        <v>19</v>
      </c>
      <c r="C6" s="8" t="s">
        <v>20</v>
      </c>
      <c r="D6" s="8">
        <v>5000</v>
      </c>
      <c r="E6" s="7" t="s">
        <v>20</v>
      </c>
      <c r="F6" s="7" t="s">
        <v>21</v>
      </c>
      <c r="G6" s="9">
        <v>44103</v>
      </c>
    </row>
    <row r="7" spans="1:244" s="5" customFormat="1" ht="117" customHeight="1" x14ac:dyDescent="0.2">
      <c r="A7" s="6" t="s">
        <v>24</v>
      </c>
      <c r="B7" s="7" t="s">
        <v>19</v>
      </c>
      <c r="C7" s="8" t="s">
        <v>20</v>
      </c>
      <c r="D7" s="8">
        <v>6000</v>
      </c>
      <c r="E7" s="7" t="s">
        <v>20</v>
      </c>
      <c r="F7" s="7" t="s">
        <v>21</v>
      </c>
      <c r="G7" s="9">
        <v>44105</v>
      </c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</row>
    <row r="8" spans="1:244" s="17" customFormat="1" ht="121.5" customHeight="1" x14ac:dyDescent="0.25">
      <c r="A8" s="6" t="s">
        <v>25</v>
      </c>
      <c r="B8" s="7" t="s">
        <v>8</v>
      </c>
      <c r="C8" s="8" t="s">
        <v>26</v>
      </c>
      <c r="D8" s="8" t="s">
        <v>26</v>
      </c>
      <c r="E8" s="7" t="s">
        <v>27</v>
      </c>
      <c r="F8" s="7" t="s">
        <v>28</v>
      </c>
      <c r="G8" s="16">
        <v>44196</v>
      </c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</row>
    <row r="9" spans="1:244" s="5" customFormat="1" ht="74.25" customHeight="1" x14ac:dyDescent="0.25">
      <c r="A9" s="6" t="s">
        <v>29</v>
      </c>
      <c r="B9" s="18" t="s">
        <v>8</v>
      </c>
      <c r="C9" s="8" t="s">
        <v>30</v>
      </c>
      <c r="D9" s="19" t="s">
        <v>31</v>
      </c>
      <c r="E9" s="7" t="s">
        <v>32</v>
      </c>
      <c r="F9" s="7" t="s">
        <v>33</v>
      </c>
      <c r="G9" s="9">
        <v>44227</v>
      </c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</row>
    <row r="10" spans="1:244" s="5" customFormat="1" ht="74.25" customHeight="1" x14ac:dyDescent="0.25">
      <c r="A10" s="7" t="s">
        <v>34</v>
      </c>
      <c r="B10" s="7" t="s">
        <v>8</v>
      </c>
      <c r="C10" s="8" t="s">
        <v>30</v>
      </c>
      <c r="D10" s="8" t="s">
        <v>30</v>
      </c>
      <c r="E10" s="7" t="s">
        <v>16</v>
      </c>
      <c r="F10" s="7" t="s">
        <v>35</v>
      </c>
      <c r="G10" s="9" t="s">
        <v>30</v>
      </c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</row>
    <row r="11" spans="1:244" s="5" customFormat="1" ht="93.75" customHeight="1" x14ac:dyDescent="0.25">
      <c r="A11" s="6" t="s">
        <v>36</v>
      </c>
      <c r="B11" s="7" t="s">
        <v>37</v>
      </c>
      <c r="C11" s="8" t="s">
        <v>38</v>
      </c>
      <c r="D11" s="8">
        <v>1800</v>
      </c>
      <c r="E11" s="7" t="s">
        <v>39</v>
      </c>
      <c r="F11" s="7" t="s">
        <v>40</v>
      </c>
      <c r="G11" s="9">
        <v>44227</v>
      </c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21"/>
      <c r="HK11" s="21"/>
      <c r="HL11" s="21"/>
      <c r="HM11" s="21"/>
      <c r="HN11" s="21"/>
      <c r="HO11" s="21"/>
    </row>
    <row r="12" spans="1:244" s="5" customFormat="1" ht="93.75" customHeight="1" x14ac:dyDescent="0.25">
      <c r="A12" s="22" t="s">
        <v>41</v>
      </c>
      <c r="B12" s="22" t="s">
        <v>8</v>
      </c>
      <c r="C12" s="23" t="s">
        <v>42</v>
      </c>
      <c r="D12" s="23" t="s">
        <v>43</v>
      </c>
      <c r="E12" s="22" t="s">
        <v>44</v>
      </c>
      <c r="F12" s="22" t="s">
        <v>45</v>
      </c>
      <c r="G12" s="9">
        <v>44131</v>
      </c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</row>
    <row r="13" spans="1:244" s="25" customFormat="1" ht="37.5" customHeight="1" x14ac:dyDescent="0.2">
      <c r="A13" s="6" t="s">
        <v>46</v>
      </c>
      <c r="B13" s="7" t="s">
        <v>19</v>
      </c>
      <c r="C13" s="8" t="s">
        <v>47</v>
      </c>
      <c r="D13" s="8">
        <v>3151</v>
      </c>
      <c r="E13" s="8" t="s">
        <v>48</v>
      </c>
      <c r="F13" s="24" t="s">
        <v>49</v>
      </c>
      <c r="G13" s="9">
        <v>44286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</row>
    <row r="14" spans="1:244" s="15" customFormat="1" ht="76.5" x14ac:dyDescent="0.2">
      <c r="A14" s="6" t="s">
        <v>50</v>
      </c>
      <c r="B14" s="7" t="s">
        <v>19</v>
      </c>
      <c r="C14" s="8">
        <v>9995</v>
      </c>
      <c r="D14" s="8">
        <v>9995</v>
      </c>
      <c r="E14" s="26" t="s">
        <v>16</v>
      </c>
      <c r="F14" s="7" t="s">
        <v>51</v>
      </c>
      <c r="G14" s="9">
        <v>44257</v>
      </c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</row>
    <row r="15" spans="1:244" s="15" customFormat="1" ht="38.25" x14ac:dyDescent="0.2">
      <c r="A15" s="22" t="s">
        <v>52</v>
      </c>
      <c r="B15" s="22" t="s">
        <v>19</v>
      </c>
      <c r="C15" s="23">
        <v>9975.57</v>
      </c>
      <c r="D15" s="23">
        <v>9975.57</v>
      </c>
      <c r="E15" s="22" t="s">
        <v>48</v>
      </c>
      <c r="F15" s="22" t="s">
        <v>53</v>
      </c>
      <c r="G15" s="9" t="s">
        <v>54</v>
      </c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</row>
    <row r="16" spans="1:244" s="11" customFormat="1" ht="68.25" customHeight="1" x14ac:dyDescent="0.25">
      <c r="A16" s="6" t="s">
        <v>55</v>
      </c>
      <c r="B16" s="7" t="s">
        <v>56</v>
      </c>
      <c r="C16" s="8">
        <v>9856</v>
      </c>
      <c r="D16" s="8" t="s">
        <v>57</v>
      </c>
      <c r="E16" s="7" t="s">
        <v>58</v>
      </c>
      <c r="F16" s="7" t="s">
        <v>59</v>
      </c>
      <c r="G16" s="9">
        <v>45382</v>
      </c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5"/>
      <c r="HK16" s="5"/>
      <c r="HL16" s="5"/>
      <c r="HM16" s="5"/>
      <c r="HN16" s="5"/>
      <c r="HO16" s="5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</row>
    <row r="17" spans="1:244" s="11" customFormat="1" ht="105" customHeight="1" x14ac:dyDescent="0.25">
      <c r="A17" s="6" t="s">
        <v>60</v>
      </c>
      <c r="B17" s="7" t="s">
        <v>19</v>
      </c>
      <c r="C17" s="8">
        <v>9750</v>
      </c>
      <c r="D17" s="8">
        <v>9750</v>
      </c>
      <c r="E17" s="7" t="s">
        <v>16</v>
      </c>
      <c r="F17" s="7" t="s">
        <v>61</v>
      </c>
      <c r="G17" s="9">
        <v>44377</v>
      </c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</row>
    <row r="18" spans="1:244" s="11" customFormat="1" ht="63.75" customHeight="1" x14ac:dyDescent="0.2">
      <c r="A18" s="6" t="s">
        <v>62</v>
      </c>
      <c r="B18" s="7" t="s">
        <v>8</v>
      </c>
      <c r="C18" s="8">
        <v>9521</v>
      </c>
      <c r="D18" s="8">
        <v>38084</v>
      </c>
      <c r="E18" s="7" t="s">
        <v>63</v>
      </c>
      <c r="F18" s="7" t="s">
        <v>64</v>
      </c>
      <c r="G18" s="9">
        <v>44111</v>
      </c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</row>
    <row r="19" spans="1:244" s="11" customFormat="1" ht="63.75" customHeight="1" x14ac:dyDescent="0.2">
      <c r="A19" s="22" t="s">
        <v>65</v>
      </c>
      <c r="B19" s="7" t="s">
        <v>66</v>
      </c>
      <c r="C19" s="8">
        <v>9450</v>
      </c>
      <c r="D19" s="8">
        <v>9450</v>
      </c>
      <c r="E19" s="7" t="s">
        <v>16</v>
      </c>
      <c r="F19" s="7" t="s">
        <v>67</v>
      </c>
      <c r="G19" s="9">
        <v>44286</v>
      </c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/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/>
      <c r="FQ19" s="28"/>
      <c r="FR19" s="28"/>
      <c r="FS19" s="28"/>
      <c r="FT19" s="28"/>
      <c r="FU19" s="28"/>
      <c r="FV19" s="28"/>
      <c r="FW19" s="28"/>
      <c r="FX19" s="28"/>
      <c r="FY19" s="28"/>
      <c r="FZ19" s="28"/>
      <c r="GA19" s="28"/>
      <c r="GB19" s="28"/>
      <c r="GC19" s="28"/>
      <c r="GD19" s="28"/>
      <c r="GE19" s="28"/>
      <c r="GF19" s="28"/>
      <c r="GG19" s="28"/>
      <c r="GH19" s="28"/>
      <c r="GI19" s="28"/>
      <c r="GJ19" s="28"/>
      <c r="GK19" s="28"/>
      <c r="GL19" s="28"/>
      <c r="GM19" s="28"/>
      <c r="GN19" s="28"/>
      <c r="GO19" s="28"/>
      <c r="GP19" s="28"/>
      <c r="GQ19" s="28"/>
      <c r="GR19" s="28"/>
      <c r="GS19" s="28"/>
      <c r="GT19" s="28"/>
      <c r="GU19" s="28"/>
      <c r="GV19" s="28"/>
      <c r="GW19" s="28"/>
      <c r="GX19" s="28"/>
      <c r="GY19" s="28"/>
      <c r="GZ19" s="28"/>
      <c r="HA19" s="28"/>
      <c r="HB19" s="28"/>
      <c r="HC19" s="28"/>
      <c r="HD19" s="28"/>
      <c r="HE19" s="28"/>
      <c r="HF19" s="28"/>
      <c r="HG19" s="28"/>
      <c r="HH19" s="28"/>
      <c r="HI19" s="28"/>
      <c r="HJ19" s="28"/>
      <c r="HK19" s="28"/>
      <c r="HL19" s="28"/>
      <c r="HM19" s="28"/>
      <c r="HN19" s="28"/>
      <c r="HO19" s="28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</row>
    <row r="20" spans="1:244" s="11" customFormat="1" ht="63.75" customHeight="1" x14ac:dyDescent="0.25">
      <c r="A20" s="6" t="s">
        <v>68</v>
      </c>
      <c r="B20" s="7" t="s">
        <v>37</v>
      </c>
      <c r="C20" s="8">
        <v>8844.68</v>
      </c>
      <c r="D20" s="8">
        <v>0</v>
      </c>
      <c r="E20" s="7" t="s">
        <v>69</v>
      </c>
      <c r="F20" s="7" t="s">
        <v>70</v>
      </c>
      <c r="G20" s="9">
        <v>45838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</row>
    <row r="21" spans="1:244" s="11" customFormat="1" ht="63.75" customHeight="1" x14ac:dyDescent="0.2">
      <c r="A21" s="6" t="s">
        <v>71</v>
      </c>
      <c r="B21" s="7" t="s">
        <v>19</v>
      </c>
      <c r="C21" s="8">
        <v>8736.8799999999992</v>
      </c>
      <c r="D21" s="8">
        <v>8736.8799999999992</v>
      </c>
      <c r="E21" s="7" t="s">
        <v>72</v>
      </c>
      <c r="F21" s="7" t="s">
        <v>73</v>
      </c>
      <c r="G21" s="9">
        <v>44223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10"/>
      <c r="HK21" s="10"/>
      <c r="HL21" s="10"/>
      <c r="HM21" s="10"/>
      <c r="HN21" s="10"/>
      <c r="HO21" s="10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</row>
    <row r="22" spans="1:244" s="15" customFormat="1" ht="100.5" customHeight="1" x14ac:dyDescent="0.2">
      <c r="A22" s="6" t="s">
        <v>74</v>
      </c>
      <c r="B22" s="7" t="s">
        <v>8</v>
      </c>
      <c r="C22" s="8">
        <v>8248.6200000000008</v>
      </c>
      <c r="D22" s="8">
        <v>2749.54</v>
      </c>
      <c r="E22" s="7" t="s">
        <v>72</v>
      </c>
      <c r="F22" s="7" t="s">
        <v>75</v>
      </c>
      <c r="G22" s="9">
        <v>44012</v>
      </c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</row>
    <row r="23" spans="1:244" s="11" customFormat="1" ht="63.75" customHeight="1" x14ac:dyDescent="0.2">
      <c r="A23" s="6" t="s">
        <v>76</v>
      </c>
      <c r="B23" s="7" t="s">
        <v>8</v>
      </c>
      <c r="C23" s="8">
        <v>8000</v>
      </c>
      <c r="D23" s="8">
        <v>8000</v>
      </c>
      <c r="E23" s="7" t="s">
        <v>77</v>
      </c>
      <c r="F23" s="7" t="s">
        <v>78</v>
      </c>
      <c r="G23" s="9">
        <v>44347</v>
      </c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F23" s="27"/>
      <c r="GG23" s="27"/>
      <c r="GH23" s="27"/>
      <c r="GI23" s="27"/>
      <c r="GJ23" s="27"/>
      <c r="GK23" s="27"/>
      <c r="GL23" s="27"/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/>
      <c r="GX23" s="27"/>
      <c r="GY23" s="27"/>
      <c r="GZ23" s="27"/>
      <c r="HA23" s="27"/>
      <c r="HB23" s="27"/>
      <c r="HC23" s="27"/>
      <c r="HD23" s="27"/>
      <c r="HE23" s="27"/>
      <c r="HF23" s="27"/>
      <c r="HG23" s="27"/>
      <c r="HH23" s="27"/>
      <c r="HI23" s="27"/>
      <c r="HJ23" s="27"/>
      <c r="HK23" s="27"/>
      <c r="HL23" s="27"/>
      <c r="HM23" s="27"/>
      <c r="HN23" s="27"/>
      <c r="HO23" s="27"/>
    </row>
    <row r="24" spans="1:244" s="11" customFormat="1" ht="63.75" customHeight="1" x14ac:dyDescent="0.25">
      <c r="A24" s="6" t="s">
        <v>79</v>
      </c>
      <c r="B24" s="7" t="s">
        <v>8</v>
      </c>
      <c r="C24" s="8">
        <v>8000</v>
      </c>
      <c r="D24" s="8">
        <v>4000</v>
      </c>
      <c r="E24" s="7" t="s">
        <v>80</v>
      </c>
      <c r="F24" s="7" t="s">
        <v>81</v>
      </c>
      <c r="G24" s="9">
        <v>44398</v>
      </c>
      <c r="HJ24" s="5"/>
      <c r="HK24" s="5"/>
      <c r="HL24" s="5"/>
      <c r="HM24" s="5"/>
      <c r="HN24" s="5"/>
      <c r="HO24" s="5"/>
    </row>
    <row r="25" spans="1:244" s="11" customFormat="1" ht="85.5" customHeight="1" x14ac:dyDescent="0.25">
      <c r="A25" s="6" t="s">
        <v>82</v>
      </c>
      <c r="B25" s="7" t="s">
        <v>37</v>
      </c>
      <c r="C25" s="8">
        <v>8000</v>
      </c>
      <c r="D25" s="8">
        <v>2000</v>
      </c>
      <c r="E25" s="7" t="s">
        <v>11</v>
      </c>
      <c r="F25" s="7" t="s">
        <v>83</v>
      </c>
      <c r="G25" s="9">
        <v>44834</v>
      </c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</row>
    <row r="26" spans="1:244" s="15" customFormat="1" ht="89.25" x14ac:dyDescent="0.2">
      <c r="A26" s="6" t="s">
        <v>84</v>
      </c>
      <c r="B26" s="7" t="s">
        <v>85</v>
      </c>
      <c r="C26" s="8">
        <v>7677.59</v>
      </c>
      <c r="D26" s="8">
        <v>4331.3500000000004</v>
      </c>
      <c r="E26" s="7" t="s">
        <v>48</v>
      </c>
      <c r="F26" s="7" t="s">
        <v>86</v>
      </c>
      <c r="G26" s="9">
        <v>43921</v>
      </c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</row>
    <row r="27" spans="1:244" s="11" customFormat="1" ht="63.75" customHeight="1" x14ac:dyDescent="0.2">
      <c r="A27" s="6" t="s">
        <v>87</v>
      </c>
      <c r="B27" s="7" t="s">
        <v>8</v>
      </c>
      <c r="C27" s="8">
        <v>7150.92</v>
      </c>
      <c r="D27" s="8">
        <v>695.92</v>
      </c>
      <c r="E27" s="7" t="s">
        <v>88</v>
      </c>
      <c r="F27" s="7" t="s">
        <v>89</v>
      </c>
      <c r="G27" s="9">
        <v>44033</v>
      </c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9"/>
      <c r="EK27" s="29"/>
      <c r="EL27" s="29"/>
      <c r="EM27" s="29"/>
      <c r="EN27" s="29"/>
      <c r="EO27" s="29"/>
      <c r="EP27" s="29"/>
      <c r="EQ27" s="29"/>
      <c r="ER27" s="29"/>
      <c r="ES27" s="29"/>
      <c r="ET27" s="29"/>
      <c r="EU27" s="29"/>
      <c r="EV27" s="29"/>
      <c r="EW27" s="29"/>
      <c r="EX27" s="29"/>
      <c r="EY27" s="29"/>
      <c r="EZ27" s="29"/>
      <c r="FA27" s="29"/>
      <c r="FB27" s="29"/>
      <c r="FC27" s="29"/>
      <c r="FD27" s="29"/>
      <c r="FE27" s="29"/>
      <c r="FF27" s="29"/>
      <c r="FG27" s="29"/>
      <c r="FH27" s="29"/>
      <c r="FI27" s="29"/>
      <c r="FJ27" s="29"/>
      <c r="FK27" s="29"/>
      <c r="FL27" s="29"/>
      <c r="FM27" s="29"/>
      <c r="FN27" s="29"/>
      <c r="FO27" s="29"/>
      <c r="FP27" s="29"/>
      <c r="FQ27" s="29"/>
      <c r="FR27" s="29"/>
      <c r="FS27" s="29"/>
      <c r="FT27" s="29"/>
      <c r="FU27" s="29"/>
      <c r="FV27" s="29"/>
      <c r="FW27" s="29"/>
      <c r="FX27" s="29"/>
      <c r="FY27" s="29"/>
      <c r="FZ27" s="29"/>
      <c r="GA27" s="29"/>
      <c r="GB27" s="29"/>
      <c r="GC27" s="29"/>
      <c r="GD27" s="29"/>
      <c r="GE27" s="29"/>
      <c r="GF27" s="29"/>
      <c r="GG27" s="29"/>
      <c r="GH27" s="29"/>
      <c r="GI27" s="29"/>
      <c r="GJ27" s="29"/>
      <c r="GK27" s="29"/>
      <c r="GL27" s="29"/>
      <c r="GM27" s="29"/>
      <c r="GN27" s="29"/>
      <c r="GO27" s="29"/>
      <c r="GP27" s="29"/>
      <c r="GQ27" s="29"/>
      <c r="GR27" s="29"/>
      <c r="GS27" s="29"/>
      <c r="GT27" s="29"/>
      <c r="GU27" s="29"/>
      <c r="GV27" s="29"/>
      <c r="GW27" s="29"/>
      <c r="GX27" s="29"/>
      <c r="GY27" s="29"/>
      <c r="GZ27" s="29"/>
      <c r="HA27" s="29"/>
      <c r="HB27" s="29"/>
      <c r="HC27" s="29"/>
      <c r="HD27" s="29"/>
      <c r="HE27" s="29"/>
      <c r="HF27" s="29"/>
      <c r="HG27" s="29"/>
      <c r="HH27" s="29"/>
      <c r="HI27" s="29"/>
      <c r="HJ27" s="29"/>
      <c r="HK27" s="29"/>
      <c r="HL27" s="29"/>
      <c r="HM27" s="29"/>
      <c r="HN27" s="29"/>
      <c r="HO27" s="29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</row>
    <row r="28" spans="1:244" s="11" customFormat="1" ht="63.75" customHeight="1" x14ac:dyDescent="0.25">
      <c r="A28" s="6" t="s">
        <v>90</v>
      </c>
      <c r="B28" s="7" t="s">
        <v>8</v>
      </c>
      <c r="C28" s="8">
        <v>6936</v>
      </c>
      <c r="D28" s="8">
        <v>3050</v>
      </c>
      <c r="E28" s="7" t="s">
        <v>16</v>
      </c>
      <c r="F28" s="7" t="s">
        <v>91</v>
      </c>
      <c r="G28" s="9">
        <v>44347</v>
      </c>
    </row>
    <row r="29" spans="1:244" s="11" customFormat="1" ht="75" customHeight="1" x14ac:dyDescent="0.25">
      <c r="A29" s="6" t="s">
        <v>92</v>
      </c>
      <c r="B29" s="7" t="s">
        <v>19</v>
      </c>
      <c r="C29" s="8">
        <v>6930</v>
      </c>
      <c r="D29" s="8">
        <v>6930</v>
      </c>
      <c r="E29" s="7" t="s">
        <v>48</v>
      </c>
      <c r="F29" s="7" t="s">
        <v>93</v>
      </c>
      <c r="G29" s="9">
        <v>44412</v>
      </c>
    </row>
    <row r="30" spans="1:244" s="11" customFormat="1" ht="63.75" customHeight="1" x14ac:dyDescent="0.2">
      <c r="A30" s="6" t="s">
        <v>94</v>
      </c>
      <c r="B30" s="7" t="s">
        <v>37</v>
      </c>
      <c r="C30" s="8">
        <v>6568.2</v>
      </c>
      <c r="D30" s="8">
        <v>1056.5999999999999</v>
      </c>
      <c r="E30" s="7" t="s">
        <v>95</v>
      </c>
      <c r="F30" s="7" t="s">
        <v>96</v>
      </c>
      <c r="G30" s="9">
        <v>44095</v>
      </c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</row>
    <row r="31" spans="1:244" s="15" customFormat="1" ht="38.25" x14ac:dyDescent="0.2">
      <c r="A31" s="6" t="s">
        <v>97</v>
      </c>
      <c r="B31" s="7" t="s">
        <v>19</v>
      </c>
      <c r="C31" s="8">
        <v>6400</v>
      </c>
      <c r="D31" s="8">
        <v>6400</v>
      </c>
      <c r="E31" s="7" t="s">
        <v>98</v>
      </c>
      <c r="F31" s="7" t="s">
        <v>99</v>
      </c>
      <c r="G31" s="9">
        <v>44074</v>
      </c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0"/>
      <c r="HK31" s="10"/>
      <c r="HL31" s="10"/>
      <c r="HM31" s="10"/>
      <c r="HN31" s="10"/>
      <c r="HO31" s="10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</row>
    <row r="32" spans="1:244" s="15" customFormat="1" ht="50.25" customHeight="1" x14ac:dyDescent="0.2">
      <c r="A32" s="22" t="s">
        <v>100</v>
      </c>
      <c r="B32" s="22" t="s">
        <v>8</v>
      </c>
      <c r="C32" s="23">
        <v>6200</v>
      </c>
      <c r="D32" s="23">
        <v>6200</v>
      </c>
      <c r="E32" s="22" t="s">
        <v>48</v>
      </c>
      <c r="F32" s="22" t="s">
        <v>101</v>
      </c>
      <c r="G32" s="9">
        <v>44286</v>
      </c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</row>
    <row r="33" spans="1:244" s="15" customFormat="1" ht="46.5" customHeight="1" x14ac:dyDescent="0.2">
      <c r="A33" s="6" t="s">
        <v>102</v>
      </c>
      <c r="B33" s="7" t="s">
        <v>8</v>
      </c>
      <c r="C33" s="8">
        <v>6000</v>
      </c>
      <c r="D33" s="8"/>
      <c r="E33" s="7" t="s">
        <v>103</v>
      </c>
      <c r="F33" s="7" t="s">
        <v>104</v>
      </c>
      <c r="G33" s="9">
        <v>44651</v>
      </c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</row>
    <row r="34" spans="1:244" s="11" customFormat="1" ht="87.75" customHeight="1" x14ac:dyDescent="0.2">
      <c r="A34" s="6" t="s">
        <v>105</v>
      </c>
      <c r="B34" s="7" t="s">
        <v>8</v>
      </c>
      <c r="C34" s="13">
        <v>6000</v>
      </c>
      <c r="D34" s="13">
        <v>1500</v>
      </c>
      <c r="E34" s="30" t="s">
        <v>63</v>
      </c>
      <c r="F34" s="7" t="s">
        <v>106</v>
      </c>
      <c r="G34" s="9">
        <v>44926</v>
      </c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</row>
    <row r="35" spans="1:244" s="11" customFormat="1" ht="63.75" customHeight="1" x14ac:dyDescent="0.2">
      <c r="A35" s="6" t="s">
        <v>107</v>
      </c>
      <c r="B35" s="7" t="s">
        <v>19</v>
      </c>
      <c r="C35" s="8">
        <v>5950</v>
      </c>
      <c r="D35" s="8">
        <v>5950</v>
      </c>
      <c r="E35" s="7" t="s">
        <v>48</v>
      </c>
      <c r="F35" s="7" t="s">
        <v>108</v>
      </c>
      <c r="G35" s="9">
        <v>44377</v>
      </c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</row>
    <row r="36" spans="1:244" s="11" customFormat="1" ht="73.5" customHeight="1" x14ac:dyDescent="0.25">
      <c r="A36" s="6" t="s">
        <v>109</v>
      </c>
      <c r="B36" s="7" t="s">
        <v>19</v>
      </c>
      <c r="C36" s="8">
        <v>5504</v>
      </c>
      <c r="D36" s="8">
        <v>5504</v>
      </c>
      <c r="E36" s="8" t="s">
        <v>48</v>
      </c>
      <c r="F36" s="24" t="s">
        <v>110</v>
      </c>
      <c r="G36" s="9">
        <v>44396</v>
      </c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/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/>
      <c r="FF36" s="31"/>
      <c r="FG36" s="31"/>
      <c r="FH36" s="31"/>
      <c r="FI36" s="31"/>
      <c r="FJ36" s="31"/>
      <c r="FK36" s="31"/>
      <c r="FL36" s="31"/>
      <c r="FM36" s="31"/>
      <c r="FN36" s="31"/>
      <c r="FO36" s="31"/>
      <c r="FP36" s="31"/>
      <c r="FQ36" s="31"/>
      <c r="FR36" s="31"/>
      <c r="FS36" s="31"/>
      <c r="FT36" s="31"/>
      <c r="FU36" s="31"/>
      <c r="FV36" s="31"/>
      <c r="FW36" s="31"/>
      <c r="FX36" s="31"/>
      <c r="FY36" s="31"/>
      <c r="FZ36" s="31"/>
      <c r="GA36" s="31"/>
      <c r="GB36" s="31"/>
      <c r="GC36" s="31"/>
      <c r="GD36" s="31"/>
      <c r="GE36" s="31"/>
      <c r="GF36" s="31"/>
      <c r="GG36" s="31"/>
      <c r="GH36" s="31"/>
      <c r="GI36" s="31"/>
      <c r="GJ36" s="31"/>
      <c r="GK36" s="31"/>
      <c r="GL36" s="31"/>
      <c r="GM36" s="31"/>
      <c r="GN36" s="31"/>
      <c r="GO36" s="31"/>
      <c r="GP36" s="31"/>
      <c r="GQ36" s="31"/>
      <c r="GR36" s="31"/>
      <c r="GS36" s="31"/>
      <c r="GT36" s="31"/>
      <c r="GU36" s="31"/>
      <c r="GV36" s="31"/>
      <c r="GW36" s="31"/>
      <c r="GX36" s="31"/>
      <c r="GY36" s="31"/>
      <c r="GZ36" s="31"/>
      <c r="HA36" s="31"/>
      <c r="HB36" s="31"/>
      <c r="HC36" s="31"/>
      <c r="HD36" s="31"/>
      <c r="HE36" s="31"/>
      <c r="HF36" s="31"/>
      <c r="HG36" s="31"/>
      <c r="HH36" s="31"/>
      <c r="HI36" s="31"/>
      <c r="HJ36" s="31"/>
      <c r="HK36" s="31"/>
      <c r="HL36" s="31"/>
      <c r="HM36" s="31"/>
      <c r="HN36" s="31"/>
      <c r="HO36" s="31"/>
    </row>
    <row r="37" spans="1:244" s="11" customFormat="1" ht="63.75" customHeight="1" x14ac:dyDescent="0.2">
      <c r="A37" s="32" t="s">
        <v>111</v>
      </c>
      <c r="B37" s="32" t="s">
        <v>19</v>
      </c>
      <c r="C37" s="33">
        <v>5179.55</v>
      </c>
      <c r="D37" s="33">
        <v>5179.55</v>
      </c>
      <c r="E37" s="32" t="s">
        <v>48</v>
      </c>
      <c r="F37" s="34" t="s">
        <v>112</v>
      </c>
      <c r="G37" s="9">
        <v>44196</v>
      </c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4"/>
      <c r="HK37" s="14"/>
      <c r="HL37" s="14"/>
      <c r="HM37" s="14"/>
      <c r="HN37" s="14"/>
      <c r="HO37" s="14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  <c r="IE37" s="15"/>
      <c r="IF37" s="15"/>
      <c r="IG37" s="15"/>
      <c r="IH37" s="15"/>
      <c r="II37" s="15"/>
      <c r="IJ37" s="15"/>
    </row>
    <row r="38" spans="1:244" s="11" customFormat="1" ht="63.75" customHeight="1" x14ac:dyDescent="0.25">
      <c r="A38" s="6" t="s">
        <v>113</v>
      </c>
      <c r="B38" s="7" t="s">
        <v>8</v>
      </c>
      <c r="C38" s="8">
        <v>5020.68</v>
      </c>
      <c r="D38" s="8">
        <v>5020.68</v>
      </c>
      <c r="E38" s="7" t="s">
        <v>114</v>
      </c>
      <c r="F38" s="7" t="s">
        <v>115</v>
      </c>
      <c r="G38" s="9">
        <v>43972</v>
      </c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</row>
    <row r="39" spans="1:244" s="11" customFormat="1" ht="63.75" customHeight="1" x14ac:dyDescent="0.25">
      <c r="A39" s="6" t="s">
        <v>116</v>
      </c>
      <c r="B39" s="14" t="s">
        <v>8</v>
      </c>
      <c r="C39" s="8">
        <v>5000</v>
      </c>
      <c r="D39" s="8">
        <v>1000</v>
      </c>
      <c r="E39" s="7" t="s">
        <v>117</v>
      </c>
      <c r="F39" s="14" t="s">
        <v>118</v>
      </c>
      <c r="G39" s="9">
        <v>44165</v>
      </c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10"/>
      <c r="IE39" s="10"/>
      <c r="IF39" s="10"/>
      <c r="IG39" s="10"/>
      <c r="IH39" s="10"/>
      <c r="II39" s="10"/>
      <c r="IJ39" s="10"/>
    </row>
    <row r="40" spans="1:244" s="11" customFormat="1" ht="63.75" customHeight="1" x14ac:dyDescent="0.2">
      <c r="A40" s="22" t="s">
        <v>119</v>
      </c>
      <c r="B40" s="7" t="s">
        <v>19</v>
      </c>
      <c r="C40" s="8">
        <v>5000</v>
      </c>
      <c r="D40" s="8">
        <f>5420+1178.95</f>
        <v>6598.95</v>
      </c>
      <c r="E40" s="7" t="s">
        <v>48</v>
      </c>
      <c r="F40" s="7" t="s">
        <v>120</v>
      </c>
      <c r="G40" s="9">
        <v>44263</v>
      </c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  <c r="IH40" s="15"/>
      <c r="II40" s="15"/>
      <c r="IJ40" s="15"/>
    </row>
    <row r="41" spans="1:244" s="15" customFormat="1" ht="83.25" customHeight="1" x14ac:dyDescent="0.2">
      <c r="A41" s="6" t="s">
        <v>121</v>
      </c>
      <c r="B41" s="7" t="s">
        <v>122</v>
      </c>
      <c r="C41" s="8">
        <v>5000</v>
      </c>
      <c r="D41" s="8">
        <v>5000</v>
      </c>
      <c r="E41" s="7" t="s">
        <v>123</v>
      </c>
      <c r="F41" s="7" t="s">
        <v>124</v>
      </c>
      <c r="G41" s="9">
        <v>44290</v>
      </c>
      <c r="HP41" s="11"/>
      <c r="HQ41" s="11"/>
      <c r="HR41" s="11"/>
      <c r="HS41" s="11"/>
      <c r="HT41" s="11"/>
      <c r="HU41" s="11"/>
      <c r="HV41" s="11"/>
      <c r="HW41" s="11"/>
      <c r="HX41" s="11"/>
      <c r="HY41" s="11"/>
      <c r="HZ41" s="11"/>
      <c r="IA41" s="11"/>
      <c r="IB41" s="11"/>
      <c r="IC41" s="11"/>
      <c r="ID41" s="11"/>
      <c r="IE41" s="11"/>
      <c r="IF41" s="11"/>
      <c r="IG41" s="11"/>
      <c r="IH41" s="11"/>
      <c r="II41" s="11"/>
      <c r="IJ41" s="11"/>
    </row>
    <row r="42" spans="1:244" s="15" customFormat="1" ht="63.75" x14ac:dyDescent="0.2">
      <c r="A42" s="6" t="s">
        <v>125</v>
      </c>
      <c r="B42" s="14" t="s">
        <v>19</v>
      </c>
      <c r="C42" s="8">
        <v>4730</v>
      </c>
      <c r="D42" s="8">
        <v>350</v>
      </c>
      <c r="E42" s="7" t="s">
        <v>48</v>
      </c>
      <c r="F42" s="14" t="s">
        <v>126</v>
      </c>
      <c r="G42" s="9">
        <v>44286</v>
      </c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  <c r="EW42" s="20"/>
      <c r="EX42" s="20"/>
      <c r="EY42" s="20"/>
      <c r="EZ42" s="20"/>
      <c r="FA42" s="20"/>
      <c r="FB42" s="20"/>
      <c r="FC42" s="20"/>
      <c r="FD42" s="20"/>
      <c r="FE42" s="20"/>
      <c r="FF42" s="20"/>
      <c r="FG42" s="20"/>
      <c r="FH42" s="20"/>
      <c r="FI42" s="20"/>
      <c r="FJ42" s="20"/>
      <c r="FK42" s="20"/>
      <c r="FL42" s="20"/>
      <c r="FM42" s="20"/>
      <c r="FN42" s="20"/>
      <c r="FO42" s="20"/>
      <c r="FP42" s="20"/>
      <c r="FQ42" s="20"/>
      <c r="FR42" s="20"/>
      <c r="FS42" s="20"/>
      <c r="FT42" s="20"/>
      <c r="FU42" s="20"/>
      <c r="FV42" s="20"/>
      <c r="FW42" s="20"/>
      <c r="FX42" s="20"/>
      <c r="FY42" s="20"/>
      <c r="FZ42" s="20"/>
      <c r="GA42" s="20"/>
      <c r="GB42" s="20"/>
      <c r="GC42" s="20"/>
      <c r="GD42" s="20"/>
      <c r="GE42" s="20"/>
      <c r="GF42" s="20"/>
      <c r="GG42" s="20"/>
      <c r="GH42" s="20"/>
      <c r="GI42" s="20"/>
      <c r="GJ42" s="20"/>
      <c r="GK42" s="20"/>
      <c r="GL42" s="20"/>
      <c r="GM42" s="20"/>
      <c r="GN42" s="20"/>
      <c r="GO42" s="20"/>
      <c r="GP42" s="20"/>
      <c r="GQ42" s="20"/>
      <c r="GR42" s="20"/>
      <c r="GS42" s="20"/>
      <c r="GT42" s="20"/>
      <c r="GU42" s="20"/>
      <c r="GV42" s="20"/>
      <c r="GW42" s="20"/>
      <c r="GX42" s="20"/>
      <c r="GY42" s="20"/>
      <c r="GZ42" s="20"/>
      <c r="HA42" s="20"/>
      <c r="HB42" s="20"/>
      <c r="HC42" s="20"/>
      <c r="HD42" s="20"/>
      <c r="HE42" s="20"/>
      <c r="HF42" s="20"/>
      <c r="HG42" s="20"/>
      <c r="HH42" s="20"/>
      <c r="HI42" s="20"/>
      <c r="HJ42" s="20"/>
      <c r="HK42" s="20"/>
      <c r="HL42" s="20"/>
      <c r="HM42" s="20"/>
      <c r="HN42" s="20"/>
      <c r="HO42" s="20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</row>
    <row r="43" spans="1:244" s="11" customFormat="1" ht="78" customHeight="1" x14ac:dyDescent="0.25">
      <c r="A43" s="6" t="s">
        <v>127</v>
      </c>
      <c r="B43" s="7" t="s">
        <v>8</v>
      </c>
      <c r="C43" s="8">
        <v>4550</v>
      </c>
      <c r="D43" s="8">
        <v>4550</v>
      </c>
      <c r="E43" s="7" t="s">
        <v>16</v>
      </c>
      <c r="F43" s="7" t="s">
        <v>128</v>
      </c>
      <c r="G43" s="9">
        <v>44285</v>
      </c>
    </row>
    <row r="44" spans="1:244" s="11" customFormat="1" ht="63.75" customHeight="1" x14ac:dyDescent="0.25">
      <c r="A44" s="22" t="s">
        <v>129</v>
      </c>
      <c r="B44" s="22" t="s">
        <v>19</v>
      </c>
      <c r="C44" s="23">
        <v>4460.21</v>
      </c>
      <c r="D44" s="23">
        <v>4460.21</v>
      </c>
      <c r="E44" s="22" t="s">
        <v>48</v>
      </c>
      <c r="F44" s="22" t="s">
        <v>130</v>
      </c>
      <c r="G44" s="9">
        <v>44150</v>
      </c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20"/>
      <c r="EU44" s="20"/>
      <c r="EV44" s="20"/>
      <c r="EW44" s="20"/>
      <c r="EX44" s="20"/>
      <c r="EY44" s="20"/>
      <c r="EZ44" s="20"/>
      <c r="FA44" s="20"/>
      <c r="FB44" s="20"/>
      <c r="FC44" s="20"/>
      <c r="FD44" s="20"/>
      <c r="FE44" s="20"/>
      <c r="FF44" s="20"/>
      <c r="FG44" s="20"/>
      <c r="FH44" s="20"/>
      <c r="FI44" s="20"/>
      <c r="FJ44" s="20"/>
      <c r="FK44" s="20"/>
      <c r="FL44" s="20"/>
      <c r="FM44" s="20"/>
      <c r="FN44" s="20"/>
      <c r="FO44" s="20"/>
      <c r="FP44" s="20"/>
      <c r="FQ44" s="20"/>
      <c r="FR44" s="20"/>
      <c r="FS44" s="20"/>
      <c r="FT44" s="20"/>
      <c r="FU44" s="20"/>
      <c r="FV44" s="20"/>
      <c r="FW44" s="20"/>
      <c r="FX44" s="20"/>
      <c r="FY44" s="20"/>
      <c r="FZ44" s="20"/>
      <c r="GA44" s="20"/>
      <c r="GB44" s="20"/>
      <c r="GC44" s="20"/>
      <c r="GD44" s="20"/>
      <c r="GE44" s="20"/>
      <c r="GF44" s="20"/>
      <c r="GG44" s="20"/>
      <c r="GH44" s="20"/>
      <c r="GI44" s="20"/>
      <c r="GJ44" s="20"/>
      <c r="GK44" s="20"/>
      <c r="GL44" s="20"/>
      <c r="GM44" s="20"/>
      <c r="GN44" s="20"/>
      <c r="GO44" s="20"/>
      <c r="GP44" s="20"/>
      <c r="GQ44" s="20"/>
      <c r="GR44" s="20"/>
      <c r="GS44" s="20"/>
      <c r="GT44" s="20"/>
      <c r="GU44" s="20"/>
      <c r="GV44" s="20"/>
      <c r="GW44" s="20"/>
      <c r="GX44" s="20"/>
      <c r="GY44" s="20"/>
      <c r="GZ44" s="20"/>
      <c r="HA44" s="20"/>
      <c r="HB44" s="20"/>
      <c r="HC44" s="20"/>
      <c r="HD44" s="20"/>
      <c r="HE44" s="20"/>
      <c r="HF44" s="20"/>
      <c r="HG44" s="20"/>
      <c r="HH44" s="20"/>
      <c r="HI44" s="20"/>
      <c r="HJ44" s="20"/>
      <c r="HK44" s="20"/>
      <c r="HL44" s="20"/>
      <c r="HM44" s="20"/>
      <c r="HN44" s="20"/>
      <c r="HO44" s="20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</row>
    <row r="45" spans="1:244" s="11" customFormat="1" ht="63.75" customHeight="1" x14ac:dyDescent="0.25">
      <c r="A45" s="6" t="s">
        <v>131</v>
      </c>
      <c r="B45" s="7" t="s">
        <v>132</v>
      </c>
      <c r="C45" s="8">
        <v>4375</v>
      </c>
      <c r="D45" s="8">
        <v>4375</v>
      </c>
      <c r="E45" s="7" t="s">
        <v>133</v>
      </c>
      <c r="F45" s="7" t="s">
        <v>134</v>
      </c>
      <c r="G45" s="9">
        <v>44286</v>
      </c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  <c r="DO45" s="35"/>
      <c r="DP45" s="35"/>
      <c r="DQ45" s="35"/>
      <c r="DR45" s="35"/>
      <c r="DS45" s="35"/>
      <c r="DT45" s="35"/>
      <c r="DU45" s="35"/>
      <c r="DV45" s="35"/>
      <c r="DW45" s="35"/>
      <c r="DX45" s="35"/>
      <c r="DY45" s="35"/>
      <c r="DZ45" s="35"/>
      <c r="EA45" s="35"/>
      <c r="EB45" s="35"/>
      <c r="EC45" s="35"/>
      <c r="ED45" s="35"/>
      <c r="EE45" s="35"/>
      <c r="EF45" s="35"/>
      <c r="EG45" s="35"/>
      <c r="EH45" s="35"/>
      <c r="EI45" s="35"/>
      <c r="EJ45" s="35"/>
      <c r="EK45" s="35"/>
      <c r="EL45" s="35"/>
      <c r="EM45" s="35"/>
      <c r="EN45" s="35"/>
      <c r="EO45" s="35"/>
      <c r="EP45" s="35"/>
      <c r="EQ45" s="35"/>
      <c r="ER45" s="35"/>
      <c r="ES45" s="35"/>
      <c r="ET45" s="35"/>
      <c r="EU45" s="35"/>
      <c r="EV45" s="35"/>
      <c r="EW45" s="35"/>
      <c r="EX45" s="35"/>
      <c r="EY45" s="35"/>
      <c r="EZ45" s="35"/>
      <c r="FA45" s="35"/>
      <c r="FB45" s="35"/>
      <c r="FC45" s="35"/>
      <c r="FD45" s="35"/>
      <c r="FE45" s="35"/>
      <c r="FF45" s="35"/>
      <c r="FG45" s="35"/>
      <c r="FH45" s="35"/>
      <c r="FI45" s="35"/>
      <c r="FJ45" s="35"/>
      <c r="FK45" s="35"/>
      <c r="FL45" s="35"/>
      <c r="FM45" s="35"/>
      <c r="FN45" s="35"/>
      <c r="FO45" s="35"/>
      <c r="FP45" s="35"/>
      <c r="FQ45" s="35"/>
      <c r="FR45" s="35"/>
      <c r="FS45" s="35"/>
      <c r="FT45" s="35"/>
      <c r="FU45" s="35"/>
      <c r="FV45" s="35"/>
      <c r="FW45" s="35"/>
      <c r="FX45" s="35"/>
      <c r="FY45" s="35"/>
      <c r="FZ45" s="35"/>
      <c r="GA45" s="35"/>
      <c r="GB45" s="35"/>
      <c r="GC45" s="35"/>
      <c r="GD45" s="35"/>
      <c r="GE45" s="35"/>
      <c r="GF45" s="35"/>
      <c r="GG45" s="35"/>
      <c r="GH45" s="35"/>
      <c r="GI45" s="35"/>
      <c r="GJ45" s="35"/>
      <c r="GK45" s="35"/>
      <c r="GL45" s="35"/>
      <c r="GM45" s="35"/>
      <c r="GN45" s="35"/>
      <c r="GO45" s="35"/>
      <c r="GP45" s="35"/>
      <c r="GQ45" s="35"/>
      <c r="GR45" s="35"/>
      <c r="GS45" s="35"/>
      <c r="GT45" s="35"/>
      <c r="GU45" s="35"/>
      <c r="GV45" s="35"/>
      <c r="GW45" s="35"/>
      <c r="GX45" s="35"/>
      <c r="GY45" s="35"/>
      <c r="GZ45" s="35"/>
      <c r="HA45" s="35"/>
      <c r="HB45" s="35"/>
      <c r="HC45" s="35"/>
      <c r="HD45" s="35"/>
      <c r="HE45" s="35"/>
      <c r="HF45" s="35"/>
      <c r="HG45" s="35"/>
      <c r="HH45" s="35"/>
      <c r="HI45" s="35"/>
      <c r="HJ45" s="35"/>
      <c r="HK45" s="35"/>
      <c r="HL45" s="35"/>
      <c r="HM45" s="35"/>
      <c r="HN45" s="35"/>
      <c r="HO45" s="35"/>
      <c r="HP45" s="10"/>
      <c r="HQ45" s="10"/>
      <c r="HR45" s="10"/>
      <c r="HS45" s="10"/>
      <c r="HT45" s="10"/>
      <c r="HU45" s="10"/>
      <c r="HV45" s="10"/>
      <c r="HW45" s="10"/>
      <c r="HX45" s="10"/>
      <c r="HY45" s="10"/>
      <c r="HZ45" s="10"/>
      <c r="IA45" s="10"/>
      <c r="IB45" s="10"/>
      <c r="IC45" s="10"/>
      <c r="ID45" s="10"/>
      <c r="IE45" s="10"/>
      <c r="IF45" s="10"/>
      <c r="IG45" s="10"/>
      <c r="IH45" s="10"/>
      <c r="II45" s="10"/>
      <c r="IJ45" s="10"/>
    </row>
    <row r="46" spans="1:244" s="11" customFormat="1" ht="63.75" customHeight="1" x14ac:dyDescent="0.2">
      <c r="A46" s="6" t="s">
        <v>135</v>
      </c>
      <c r="B46" s="7" t="s">
        <v>8</v>
      </c>
      <c r="C46" s="8">
        <v>4315</v>
      </c>
      <c r="D46" s="8">
        <v>1120</v>
      </c>
      <c r="E46" s="7" t="s">
        <v>48</v>
      </c>
      <c r="F46" s="7" t="s">
        <v>136</v>
      </c>
      <c r="G46" s="9">
        <v>44469</v>
      </c>
      <c r="HP46" s="28"/>
      <c r="HQ46" s="28"/>
      <c r="HR46" s="28"/>
      <c r="HS46" s="28"/>
      <c r="HT46" s="28"/>
      <c r="HU46" s="28"/>
      <c r="HV46" s="28"/>
      <c r="HW46" s="28"/>
      <c r="HX46" s="28"/>
      <c r="HY46" s="28"/>
      <c r="HZ46" s="28"/>
      <c r="IA46" s="28"/>
      <c r="IB46" s="28"/>
      <c r="IC46" s="28"/>
      <c r="ID46" s="28"/>
      <c r="IE46" s="28"/>
      <c r="IF46" s="28"/>
      <c r="IG46" s="28"/>
      <c r="IH46" s="28"/>
      <c r="II46" s="28"/>
      <c r="IJ46" s="28"/>
    </row>
    <row r="47" spans="1:244" s="11" customFormat="1" ht="99.6" customHeight="1" x14ac:dyDescent="0.2">
      <c r="A47" s="6" t="s">
        <v>137</v>
      </c>
      <c r="B47" s="7" t="s">
        <v>132</v>
      </c>
      <c r="C47" s="36">
        <v>4064.76</v>
      </c>
      <c r="D47" s="8" t="s">
        <v>138</v>
      </c>
      <c r="E47" s="7" t="s">
        <v>139</v>
      </c>
      <c r="F47" s="37" t="s">
        <v>140</v>
      </c>
      <c r="G47" s="9">
        <v>44255</v>
      </c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</row>
    <row r="48" spans="1:244" s="11" customFormat="1" ht="63.75" customHeight="1" x14ac:dyDescent="0.2">
      <c r="A48" s="6" t="s">
        <v>141</v>
      </c>
      <c r="B48" s="7" t="s">
        <v>19</v>
      </c>
      <c r="C48" s="8">
        <v>4020.43</v>
      </c>
      <c r="D48" s="8">
        <v>1340.14</v>
      </c>
      <c r="E48" s="7" t="s">
        <v>142</v>
      </c>
      <c r="F48" s="7" t="s">
        <v>120</v>
      </c>
      <c r="G48" s="9">
        <v>44480</v>
      </c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</row>
    <row r="49" spans="1:244" s="5" customFormat="1" ht="63.75" customHeight="1" x14ac:dyDescent="0.25">
      <c r="A49" s="22" t="s">
        <v>143</v>
      </c>
      <c r="B49" s="22" t="s">
        <v>144</v>
      </c>
      <c r="C49" s="23">
        <v>4000</v>
      </c>
      <c r="D49" s="23" t="s">
        <v>145</v>
      </c>
      <c r="E49" s="22" t="s">
        <v>48</v>
      </c>
      <c r="F49" s="22" t="s">
        <v>146</v>
      </c>
      <c r="G49" s="9">
        <v>44286</v>
      </c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38"/>
      <c r="HK49" s="38"/>
      <c r="HL49" s="38"/>
      <c r="HM49" s="38"/>
      <c r="HN49" s="38"/>
      <c r="HO49" s="38"/>
    </row>
    <row r="50" spans="1:244" s="11" customFormat="1" ht="63.75" customHeight="1" x14ac:dyDescent="0.2">
      <c r="A50" s="6" t="s">
        <v>147</v>
      </c>
      <c r="B50" s="7" t="s">
        <v>8</v>
      </c>
      <c r="C50" s="8">
        <v>3976.78</v>
      </c>
      <c r="D50" s="8">
        <v>328.1</v>
      </c>
      <c r="E50" s="7" t="s">
        <v>48</v>
      </c>
      <c r="F50" s="7" t="s">
        <v>148</v>
      </c>
      <c r="G50" s="9">
        <v>44074</v>
      </c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</row>
    <row r="51" spans="1:244" s="11" customFormat="1" ht="63.75" customHeight="1" x14ac:dyDescent="0.2">
      <c r="A51" s="6" t="s">
        <v>149</v>
      </c>
      <c r="B51" s="7" t="s">
        <v>8</v>
      </c>
      <c r="C51" s="8">
        <v>3754</v>
      </c>
      <c r="D51" s="8">
        <v>938.5</v>
      </c>
      <c r="E51" s="7" t="s">
        <v>150</v>
      </c>
      <c r="F51" s="7" t="s">
        <v>151</v>
      </c>
      <c r="G51" s="9">
        <v>44286</v>
      </c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</row>
    <row r="52" spans="1:244" s="15" customFormat="1" ht="76.5" x14ac:dyDescent="0.2">
      <c r="A52" s="6" t="s">
        <v>152</v>
      </c>
      <c r="B52" s="7" t="s">
        <v>153</v>
      </c>
      <c r="C52" s="8">
        <v>3600</v>
      </c>
      <c r="D52" s="8">
        <v>1800</v>
      </c>
      <c r="E52" s="7" t="s">
        <v>154</v>
      </c>
      <c r="F52" s="7" t="s">
        <v>155</v>
      </c>
      <c r="G52" s="9">
        <v>45169</v>
      </c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39"/>
      <c r="BW52" s="39"/>
      <c r="BX52" s="39"/>
      <c r="BY52" s="39"/>
      <c r="BZ52" s="39"/>
      <c r="CA52" s="39"/>
      <c r="CB52" s="39"/>
      <c r="CC52" s="39"/>
      <c r="CD52" s="39"/>
      <c r="CE52" s="39"/>
      <c r="CF52" s="39"/>
      <c r="CG52" s="39"/>
      <c r="CH52" s="39"/>
      <c r="CI52" s="39"/>
      <c r="CJ52" s="39"/>
      <c r="CK52" s="39"/>
      <c r="CL52" s="39"/>
      <c r="CM52" s="39"/>
      <c r="CN52" s="39"/>
      <c r="CO52" s="39"/>
      <c r="CP52" s="39"/>
      <c r="CQ52" s="39"/>
      <c r="CR52" s="39"/>
      <c r="CS52" s="39"/>
      <c r="CT52" s="39"/>
      <c r="CU52" s="39"/>
      <c r="CV52" s="39"/>
      <c r="CW52" s="39"/>
      <c r="CX52" s="39"/>
      <c r="CY52" s="39"/>
      <c r="CZ52" s="39"/>
      <c r="DA52" s="39"/>
      <c r="DB52" s="39"/>
      <c r="DC52" s="39"/>
      <c r="DD52" s="39"/>
      <c r="DE52" s="39"/>
      <c r="DF52" s="39"/>
      <c r="DG52" s="39"/>
      <c r="DH52" s="39"/>
      <c r="DI52" s="39"/>
      <c r="DJ52" s="39"/>
      <c r="DK52" s="39"/>
      <c r="DL52" s="39"/>
      <c r="DM52" s="39"/>
      <c r="DN52" s="39"/>
      <c r="DO52" s="39"/>
      <c r="DP52" s="39"/>
      <c r="DQ52" s="39"/>
      <c r="DR52" s="39"/>
      <c r="DS52" s="39"/>
      <c r="DT52" s="39"/>
      <c r="DU52" s="39"/>
      <c r="DV52" s="39"/>
      <c r="DW52" s="39"/>
      <c r="DX52" s="39"/>
      <c r="DY52" s="39"/>
      <c r="DZ52" s="39"/>
      <c r="EA52" s="39"/>
      <c r="EB52" s="39"/>
      <c r="EC52" s="39"/>
      <c r="ED52" s="39"/>
      <c r="EE52" s="39"/>
      <c r="EF52" s="39"/>
      <c r="EG52" s="39"/>
      <c r="EH52" s="39"/>
      <c r="EI52" s="39"/>
      <c r="EJ52" s="39"/>
      <c r="EK52" s="39"/>
      <c r="EL52" s="39"/>
      <c r="EM52" s="39"/>
      <c r="EN52" s="39"/>
      <c r="EO52" s="39"/>
      <c r="EP52" s="39"/>
      <c r="EQ52" s="39"/>
      <c r="ER52" s="39"/>
      <c r="ES52" s="39"/>
      <c r="ET52" s="39"/>
      <c r="EU52" s="39"/>
      <c r="EV52" s="39"/>
      <c r="EW52" s="39"/>
      <c r="EX52" s="39"/>
      <c r="EY52" s="39"/>
      <c r="EZ52" s="39"/>
      <c r="FA52" s="39"/>
      <c r="FB52" s="39"/>
      <c r="FC52" s="39"/>
      <c r="FD52" s="39"/>
      <c r="FE52" s="39"/>
      <c r="FF52" s="39"/>
      <c r="FG52" s="39"/>
      <c r="FH52" s="39"/>
      <c r="FI52" s="39"/>
      <c r="FJ52" s="39"/>
      <c r="FK52" s="39"/>
      <c r="FL52" s="39"/>
      <c r="FM52" s="39"/>
      <c r="FN52" s="39"/>
      <c r="FO52" s="39"/>
      <c r="FP52" s="39"/>
      <c r="FQ52" s="39"/>
      <c r="FR52" s="39"/>
      <c r="FS52" s="39"/>
      <c r="FT52" s="39"/>
      <c r="FU52" s="39"/>
      <c r="FV52" s="39"/>
      <c r="FW52" s="39"/>
      <c r="FX52" s="39"/>
      <c r="FY52" s="39"/>
      <c r="FZ52" s="39"/>
      <c r="GA52" s="39"/>
      <c r="GB52" s="39"/>
      <c r="GC52" s="39"/>
      <c r="GD52" s="39"/>
      <c r="GE52" s="39"/>
      <c r="GF52" s="39"/>
      <c r="GG52" s="39"/>
      <c r="GH52" s="39"/>
      <c r="GI52" s="39"/>
      <c r="GJ52" s="39"/>
      <c r="GK52" s="39"/>
      <c r="GL52" s="39"/>
      <c r="GM52" s="39"/>
      <c r="GN52" s="39"/>
      <c r="GO52" s="39"/>
      <c r="GP52" s="39"/>
      <c r="GQ52" s="39"/>
      <c r="GR52" s="39"/>
      <c r="GS52" s="39"/>
      <c r="GT52" s="39"/>
      <c r="GU52" s="39"/>
      <c r="GV52" s="39"/>
      <c r="GW52" s="39"/>
      <c r="GX52" s="39"/>
      <c r="GY52" s="39"/>
      <c r="GZ52" s="39"/>
      <c r="HA52" s="39"/>
      <c r="HB52" s="39"/>
      <c r="HC52" s="39"/>
      <c r="HD52" s="39"/>
      <c r="HE52" s="39"/>
      <c r="HF52" s="39"/>
      <c r="HG52" s="39"/>
      <c r="HH52" s="39"/>
      <c r="HI52" s="39"/>
      <c r="HJ52" s="39"/>
      <c r="HK52" s="39"/>
      <c r="HL52" s="39"/>
      <c r="HM52" s="39"/>
      <c r="HN52" s="39"/>
      <c r="HO52" s="39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</row>
    <row r="53" spans="1:244" s="15" customFormat="1" ht="45" customHeight="1" x14ac:dyDescent="0.2">
      <c r="A53" s="40" t="s">
        <v>156</v>
      </c>
      <c r="B53" s="41" t="s">
        <v>19</v>
      </c>
      <c r="C53" s="8">
        <v>3600</v>
      </c>
      <c r="D53" s="8">
        <v>3593.46</v>
      </c>
      <c r="E53" s="7" t="s">
        <v>157</v>
      </c>
      <c r="F53" s="41" t="s">
        <v>158</v>
      </c>
      <c r="G53" s="9">
        <v>44358</v>
      </c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11"/>
      <c r="HQ53" s="11"/>
      <c r="HR53" s="11"/>
      <c r="HS53" s="11"/>
      <c r="HT53" s="11"/>
      <c r="HU53" s="11"/>
      <c r="HV53" s="11"/>
      <c r="HW53" s="11"/>
      <c r="HX53" s="11"/>
      <c r="HY53" s="11"/>
      <c r="HZ53" s="11"/>
      <c r="IA53" s="11"/>
      <c r="IB53" s="11"/>
      <c r="IC53" s="11"/>
      <c r="ID53" s="11"/>
      <c r="IE53" s="11"/>
      <c r="IF53" s="11"/>
      <c r="IG53" s="11"/>
      <c r="IH53" s="11"/>
      <c r="II53" s="11"/>
      <c r="IJ53" s="11"/>
    </row>
    <row r="54" spans="1:244" s="15" customFormat="1" ht="63.75" x14ac:dyDescent="0.2">
      <c r="A54" s="41" t="s">
        <v>159</v>
      </c>
      <c r="B54" s="41" t="s">
        <v>8</v>
      </c>
      <c r="C54" s="8">
        <v>3585</v>
      </c>
      <c r="D54" s="8">
        <v>670</v>
      </c>
      <c r="E54" s="7" t="s">
        <v>48</v>
      </c>
      <c r="F54" s="41" t="s">
        <v>160</v>
      </c>
      <c r="G54" s="9">
        <v>44136</v>
      </c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</row>
    <row r="55" spans="1:244" s="11" customFormat="1" ht="63.75" customHeight="1" x14ac:dyDescent="0.25">
      <c r="A55" s="6" t="s">
        <v>161</v>
      </c>
      <c r="B55" s="7" t="s">
        <v>8</v>
      </c>
      <c r="C55" s="8">
        <v>3557.25</v>
      </c>
      <c r="D55" s="8">
        <v>3899.8</v>
      </c>
      <c r="E55" s="7" t="s">
        <v>16</v>
      </c>
      <c r="F55" s="7" t="s">
        <v>162</v>
      </c>
      <c r="G55" s="9">
        <v>44227</v>
      </c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2"/>
      <c r="GT55" s="42"/>
      <c r="GU55" s="42"/>
      <c r="GV55" s="42"/>
      <c r="GW55" s="42"/>
      <c r="GX55" s="42"/>
      <c r="GY55" s="42"/>
      <c r="GZ55" s="42"/>
      <c r="HA55" s="42"/>
      <c r="HB55" s="42"/>
      <c r="HC55" s="42"/>
      <c r="HD55" s="42"/>
      <c r="HE55" s="42"/>
      <c r="HF55" s="42"/>
      <c r="HG55" s="42"/>
      <c r="HH55" s="42"/>
      <c r="HI55" s="42"/>
      <c r="HJ55" s="42"/>
      <c r="HK55" s="42"/>
      <c r="HL55" s="42"/>
      <c r="HM55" s="42"/>
      <c r="HN55" s="42"/>
      <c r="HO55" s="42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</row>
    <row r="56" spans="1:244" s="11" customFormat="1" ht="63.75" customHeight="1" x14ac:dyDescent="0.2">
      <c r="A56" s="6" t="s">
        <v>163</v>
      </c>
      <c r="B56" s="7" t="s">
        <v>8</v>
      </c>
      <c r="C56" s="8">
        <v>3543.72</v>
      </c>
      <c r="D56" s="8">
        <v>3543.72</v>
      </c>
      <c r="E56" s="7" t="s">
        <v>164</v>
      </c>
      <c r="F56" s="7" t="s">
        <v>165</v>
      </c>
      <c r="G56" s="9">
        <v>44165</v>
      </c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</row>
    <row r="57" spans="1:244" s="15" customFormat="1" ht="76.5" x14ac:dyDescent="0.2">
      <c r="A57" s="22" t="s">
        <v>166</v>
      </c>
      <c r="B57" s="22" t="s">
        <v>19</v>
      </c>
      <c r="C57" s="23">
        <v>3447.77</v>
      </c>
      <c r="D57" s="23">
        <v>3447.77</v>
      </c>
      <c r="E57" s="22" t="s">
        <v>48</v>
      </c>
      <c r="F57" s="22" t="s">
        <v>167</v>
      </c>
      <c r="G57" s="9">
        <v>44135</v>
      </c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  <c r="FF57" s="20"/>
      <c r="FG57" s="20"/>
      <c r="FH57" s="20"/>
      <c r="FI57" s="20"/>
      <c r="FJ57" s="20"/>
      <c r="FK57" s="20"/>
      <c r="FL57" s="20"/>
      <c r="FM57" s="20"/>
      <c r="FN57" s="20"/>
      <c r="FO57" s="20"/>
      <c r="FP57" s="20"/>
      <c r="FQ57" s="20"/>
      <c r="FR57" s="20"/>
      <c r="FS57" s="20"/>
      <c r="FT57" s="20"/>
      <c r="FU57" s="20"/>
      <c r="FV57" s="20"/>
      <c r="FW57" s="20"/>
      <c r="FX57" s="20"/>
      <c r="FY57" s="20"/>
      <c r="FZ57" s="20"/>
      <c r="GA57" s="20"/>
      <c r="GB57" s="20"/>
      <c r="GC57" s="20"/>
      <c r="GD57" s="20"/>
      <c r="GE57" s="20"/>
      <c r="GF57" s="20"/>
      <c r="GG57" s="20"/>
      <c r="GH57" s="20"/>
      <c r="GI57" s="20"/>
      <c r="GJ57" s="20"/>
      <c r="GK57" s="20"/>
      <c r="GL57" s="20"/>
      <c r="GM57" s="20"/>
      <c r="GN57" s="20"/>
      <c r="GO57" s="20"/>
      <c r="GP57" s="20"/>
      <c r="GQ57" s="20"/>
      <c r="GR57" s="20"/>
      <c r="GS57" s="20"/>
      <c r="GT57" s="20"/>
      <c r="GU57" s="20"/>
      <c r="GV57" s="20"/>
      <c r="GW57" s="20"/>
      <c r="GX57" s="20"/>
      <c r="GY57" s="20"/>
      <c r="GZ57" s="20"/>
      <c r="HA57" s="20"/>
      <c r="HB57" s="20"/>
      <c r="HC57" s="20"/>
      <c r="HD57" s="20"/>
      <c r="HE57" s="20"/>
      <c r="HF57" s="20"/>
      <c r="HG57" s="20"/>
      <c r="HH57" s="20"/>
      <c r="HI57" s="20"/>
      <c r="HJ57" s="20"/>
      <c r="HK57" s="20"/>
      <c r="HL57" s="20"/>
      <c r="HM57" s="20"/>
      <c r="HN57" s="20"/>
      <c r="HO57" s="20"/>
    </row>
    <row r="58" spans="1:244" s="11" customFormat="1" ht="63.75" customHeight="1" x14ac:dyDescent="0.2">
      <c r="A58" s="6" t="s">
        <v>168</v>
      </c>
      <c r="B58" s="7" t="s">
        <v>19</v>
      </c>
      <c r="C58" s="8">
        <v>3036</v>
      </c>
      <c r="D58" s="8">
        <v>3111.9</v>
      </c>
      <c r="E58" s="7" t="s">
        <v>133</v>
      </c>
      <c r="F58" s="7" t="s">
        <v>169</v>
      </c>
      <c r="G58" s="9">
        <v>44405</v>
      </c>
      <c r="HP58" s="15"/>
      <c r="HQ58" s="15"/>
      <c r="HR58" s="15"/>
      <c r="HS58" s="15"/>
      <c r="HT58" s="15"/>
      <c r="HU58" s="15"/>
      <c r="HV58" s="15"/>
      <c r="HW58" s="15"/>
      <c r="HX58" s="15"/>
      <c r="HY58" s="15"/>
      <c r="HZ58" s="15"/>
      <c r="IA58" s="15"/>
      <c r="IB58" s="15"/>
      <c r="IC58" s="15"/>
      <c r="ID58" s="15"/>
      <c r="IE58" s="15"/>
      <c r="IF58" s="15"/>
      <c r="IG58" s="15"/>
      <c r="IH58" s="15"/>
      <c r="II58" s="15"/>
      <c r="IJ58" s="15"/>
    </row>
    <row r="59" spans="1:244" s="11" customFormat="1" ht="63.75" customHeight="1" x14ac:dyDescent="0.25">
      <c r="A59" s="6" t="s">
        <v>170</v>
      </c>
      <c r="B59" s="7" t="s">
        <v>8</v>
      </c>
      <c r="C59" s="8">
        <v>2856</v>
      </c>
      <c r="D59" s="8">
        <v>2856</v>
      </c>
      <c r="E59" s="7" t="s">
        <v>16</v>
      </c>
      <c r="F59" s="7" t="s">
        <v>171</v>
      </c>
      <c r="G59" s="9">
        <v>44135</v>
      </c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B59" s="10"/>
      <c r="HC59" s="10"/>
      <c r="HD59" s="10"/>
      <c r="HE59" s="10"/>
      <c r="HF59" s="10"/>
      <c r="HG59" s="10"/>
      <c r="HH59" s="10"/>
      <c r="HI59" s="10"/>
      <c r="HJ59" s="10"/>
      <c r="HK59" s="10"/>
      <c r="HL59" s="10"/>
      <c r="HM59" s="10"/>
      <c r="HN59" s="10"/>
      <c r="HO59" s="10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</row>
    <row r="60" spans="1:244" s="11" customFormat="1" ht="63.75" customHeight="1" x14ac:dyDescent="0.25">
      <c r="A60" s="6" t="s">
        <v>172</v>
      </c>
      <c r="B60" s="7" t="s">
        <v>8</v>
      </c>
      <c r="C60" s="8">
        <v>2500</v>
      </c>
      <c r="D60" s="8">
        <v>625</v>
      </c>
      <c r="E60" s="7" t="s">
        <v>150</v>
      </c>
      <c r="F60" s="7" t="s">
        <v>173</v>
      </c>
      <c r="G60" s="9">
        <v>44074</v>
      </c>
      <c r="HJ60" s="43"/>
      <c r="HK60" s="43"/>
      <c r="HL60" s="43"/>
      <c r="HM60" s="43"/>
      <c r="HN60" s="43"/>
      <c r="HO60" s="43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</row>
    <row r="61" spans="1:244" s="15" customFormat="1" ht="85.5" customHeight="1" x14ac:dyDescent="0.2">
      <c r="A61" s="22" t="s">
        <v>174</v>
      </c>
      <c r="B61" s="7" t="s">
        <v>19</v>
      </c>
      <c r="C61" s="8">
        <v>2500</v>
      </c>
      <c r="D61" s="8">
        <v>2500</v>
      </c>
      <c r="E61" s="7" t="s">
        <v>48</v>
      </c>
      <c r="F61" s="7" t="s">
        <v>175</v>
      </c>
      <c r="G61" s="9">
        <v>44227</v>
      </c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</row>
    <row r="62" spans="1:244" s="11" customFormat="1" ht="63.75" customHeight="1" x14ac:dyDescent="0.2">
      <c r="A62" s="6" t="s">
        <v>176</v>
      </c>
      <c r="B62" s="7" t="s">
        <v>85</v>
      </c>
      <c r="C62" s="8">
        <v>2450</v>
      </c>
      <c r="D62" s="8">
        <v>1250</v>
      </c>
      <c r="E62" s="7" t="s">
        <v>177</v>
      </c>
      <c r="F62" s="7" t="s">
        <v>178</v>
      </c>
      <c r="G62" s="9">
        <v>44242</v>
      </c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15"/>
      <c r="GR62" s="15"/>
      <c r="GS62" s="15"/>
      <c r="GT62" s="15"/>
      <c r="GU62" s="15"/>
      <c r="GV62" s="15"/>
      <c r="GW62" s="15"/>
      <c r="GX62" s="15"/>
      <c r="GY62" s="15"/>
      <c r="GZ62" s="15"/>
      <c r="HA62" s="15"/>
      <c r="HB62" s="15"/>
      <c r="HC62" s="15"/>
      <c r="HD62" s="15"/>
      <c r="HE62" s="15"/>
      <c r="HF62" s="15"/>
      <c r="HG62" s="15"/>
      <c r="HH62" s="15"/>
      <c r="HI62" s="15"/>
      <c r="HJ62" s="15"/>
      <c r="HK62" s="15"/>
      <c r="HL62" s="15"/>
      <c r="HM62" s="15"/>
      <c r="HN62" s="15"/>
      <c r="HO62" s="1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</row>
    <row r="63" spans="1:244" s="11" customFormat="1" ht="63.75" customHeight="1" x14ac:dyDescent="0.2">
      <c r="A63" s="6" t="s">
        <v>179</v>
      </c>
      <c r="B63" s="7" t="s">
        <v>19</v>
      </c>
      <c r="C63" s="8">
        <v>2400</v>
      </c>
      <c r="D63" s="8">
        <v>2400</v>
      </c>
      <c r="E63" s="7" t="s">
        <v>16</v>
      </c>
      <c r="F63" s="7" t="s">
        <v>180</v>
      </c>
      <c r="G63" s="9">
        <v>44286</v>
      </c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15"/>
      <c r="GR63" s="15"/>
      <c r="GS63" s="15"/>
      <c r="GT63" s="15"/>
      <c r="GU63" s="15"/>
      <c r="GV63" s="15"/>
      <c r="GW63" s="15"/>
      <c r="GX63" s="15"/>
      <c r="GY63" s="15"/>
      <c r="GZ63" s="15"/>
      <c r="HA63" s="15"/>
      <c r="HB63" s="15"/>
      <c r="HC63" s="15"/>
      <c r="HD63" s="15"/>
      <c r="HE63" s="15"/>
      <c r="HF63" s="15"/>
      <c r="HG63" s="15"/>
      <c r="HH63" s="15"/>
      <c r="HI63" s="15"/>
      <c r="HJ63" s="15"/>
      <c r="HK63" s="15"/>
      <c r="HL63" s="15"/>
      <c r="HM63" s="15"/>
      <c r="HN63" s="15"/>
      <c r="HO63" s="15"/>
      <c r="HP63" s="10"/>
      <c r="HQ63" s="10"/>
      <c r="HR63" s="10"/>
      <c r="HS63" s="10"/>
      <c r="HT63" s="10"/>
      <c r="HU63" s="10"/>
      <c r="HV63" s="10"/>
      <c r="HW63" s="10"/>
      <c r="HX63" s="10"/>
      <c r="HY63" s="10"/>
      <c r="HZ63" s="10"/>
      <c r="IA63" s="10"/>
      <c r="IB63" s="10"/>
      <c r="IC63" s="10"/>
      <c r="ID63" s="10"/>
      <c r="IE63" s="10"/>
      <c r="IF63" s="10"/>
      <c r="IG63" s="10"/>
      <c r="IH63" s="10"/>
      <c r="II63" s="10"/>
      <c r="IJ63" s="10"/>
    </row>
    <row r="64" spans="1:244" s="15" customFormat="1" ht="76.5" x14ac:dyDescent="0.2">
      <c r="A64" s="6" t="s">
        <v>181</v>
      </c>
      <c r="B64" s="7" t="s">
        <v>132</v>
      </c>
      <c r="C64" s="8">
        <v>2280</v>
      </c>
      <c r="D64" s="8">
        <v>760</v>
      </c>
      <c r="E64" s="7" t="s">
        <v>72</v>
      </c>
      <c r="F64" s="7" t="s">
        <v>182</v>
      </c>
      <c r="G64" s="9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20"/>
      <c r="HQ64" s="20"/>
      <c r="HR64" s="20"/>
      <c r="HS64" s="20"/>
      <c r="HT64" s="20"/>
      <c r="HU64" s="20"/>
      <c r="HV64" s="20"/>
      <c r="HW64" s="20"/>
      <c r="HX64" s="20"/>
      <c r="HY64" s="20"/>
      <c r="HZ64" s="20"/>
      <c r="IA64" s="20"/>
      <c r="IB64" s="20"/>
      <c r="IC64" s="20"/>
      <c r="ID64" s="20"/>
      <c r="IE64" s="20"/>
      <c r="IF64" s="20"/>
      <c r="IG64" s="20"/>
      <c r="IH64" s="20"/>
      <c r="II64" s="20"/>
      <c r="IJ64" s="20"/>
    </row>
    <row r="65" spans="1:244" s="25" customFormat="1" ht="79.5" customHeight="1" x14ac:dyDescent="0.25">
      <c r="A65" s="6" t="s">
        <v>183</v>
      </c>
      <c r="B65" s="7" t="s">
        <v>8</v>
      </c>
      <c r="C65" s="8">
        <v>2160</v>
      </c>
      <c r="D65" s="8">
        <v>2160</v>
      </c>
      <c r="E65" s="7" t="s">
        <v>184</v>
      </c>
      <c r="F65" s="7" t="s">
        <v>185</v>
      </c>
      <c r="G65" s="9">
        <v>45748</v>
      </c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0"/>
      <c r="HK65" s="10"/>
      <c r="HL65" s="10"/>
      <c r="HM65" s="10"/>
      <c r="HN65" s="10"/>
      <c r="HO65" s="10"/>
      <c r="HP65" s="20"/>
      <c r="HQ65" s="20"/>
      <c r="HR65" s="20"/>
      <c r="HS65" s="20"/>
      <c r="HT65" s="20"/>
      <c r="HU65" s="20"/>
      <c r="HV65" s="20"/>
      <c r="HW65" s="20"/>
      <c r="HX65" s="20"/>
      <c r="HY65" s="20"/>
      <c r="HZ65" s="20"/>
      <c r="IA65" s="20"/>
      <c r="IB65" s="20"/>
      <c r="IC65" s="20"/>
      <c r="ID65" s="20"/>
      <c r="IE65" s="20"/>
      <c r="IF65" s="20"/>
      <c r="IG65" s="20"/>
      <c r="IH65" s="20"/>
      <c r="II65" s="20"/>
      <c r="IJ65" s="20"/>
    </row>
    <row r="66" spans="1:244" s="5" customFormat="1" ht="77.25" customHeight="1" x14ac:dyDescent="0.2">
      <c r="A66" s="6" t="s">
        <v>186</v>
      </c>
      <c r="B66" s="7" t="s">
        <v>8</v>
      </c>
      <c r="C66" s="8">
        <v>2085</v>
      </c>
      <c r="D66" s="8">
        <v>2085</v>
      </c>
      <c r="E66" s="7" t="s">
        <v>139</v>
      </c>
      <c r="F66" s="7" t="s">
        <v>187</v>
      </c>
      <c r="G66" s="9">
        <v>44286</v>
      </c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5"/>
      <c r="DG66" s="25"/>
      <c r="DH66" s="25"/>
      <c r="DI66" s="25"/>
      <c r="DJ66" s="25"/>
      <c r="DK66" s="25"/>
      <c r="DL66" s="25"/>
      <c r="DM66" s="25"/>
      <c r="DN66" s="25"/>
      <c r="DO66" s="25"/>
      <c r="DP66" s="25"/>
      <c r="DQ66" s="25"/>
      <c r="DR66" s="25"/>
      <c r="DS66" s="25"/>
      <c r="DT66" s="25"/>
      <c r="DU66" s="25"/>
      <c r="DV66" s="25"/>
      <c r="DW66" s="25"/>
      <c r="DX66" s="25"/>
      <c r="DY66" s="25"/>
      <c r="DZ66" s="25"/>
      <c r="EA66" s="25"/>
      <c r="EB66" s="25"/>
      <c r="EC66" s="25"/>
      <c r="ED66" s="25"/>
      <c r="EE66" s="25"/>
      <c r="EF66" s="25"/>
      <c r="EG66" s="25"/>
      <c r="EH66" s="25"/>
      <c r="EI66" s="25"/>
      <c r="EJ66" s="25"/>
      <c r="EK66" s="25"/>
      <c r="EL66" s="25"/>
      <c r="EM66" s="25"/>
      <c r="EN66" s="25"/>
      <c r="EO66" s="25"/>
      <c r="EP66" s="25"/>
      <c r="EQ66" s="25"/>
      <c r="ER66" s="25"/>
      <c r="ES66" s="25"/>
      <c r="ET66" s="25"/>
      <c r="EU66" s="25"/>
      <c r="EV66" s="25"/>
      <c r="EW66" s="25"/>
      <c r="EX66" s="25"/>
      <c r="EY66" s="25"/>
      <c r="EZ66" s="25"/>
      <c r="FA66" s="25"/>
      <c r="FB66" s="25"/>
      <c r="FC66" s="25"/>
      <c r="FD66" s="25"/>
      <c r="FE66" s="25"/>
      <c r="FF66" s="25"/>
      <c r="FG66" s="25"/>
      <c r="FH66" s="25"/>
      <c r="FI66" s="25"/>
      <c r="FJ66" s="25"/>
      <c r="FK66" s="25"/>
      <c r="FL66" s="25"/>
      <c r="FM66" s="25"/>
      <c r="FN66" s="25"/>
      <c r="FO66" s="25"/>
      <c r="FP66" s="25"/>
      <c r="FQ66" s="25"/>
      <c r="FR66" s="25"/>
      <c r="FS66" s="25"/>
      <c r="FT66" s="25"/>
      <c r="FU66" s="25"/>
      <c r="FV66" s="25"/>
      <c r="FW66" s="25"/>
      <c r="FX66" s="25"/>
      <c r="FY66" s="25"/>
      <c r="FZ66" s="25"/>
      <c r="GA66" s="25"/>
      <c r="GB66" s="25"/>
      <c r="GC66" s="25"/>
      <c r="GD66" s="25"/>
      <c r="GE66" s="25"/>
      <c r="GF66" s="25"/>
      <c r="GG66" s="25"/>
      <c r="GH66" s="25"/>
      <c r="GI66" s="25"/>
      <c r="GJ66" s="25"/>
      <c r="GK66" s="25"/>
      <c r="GL66" s="25"/>
      <c r="GM66" s="25"/>
      <c r="GN66" s="25"/>
      <c r="GO66" s="25"/>
      <c r="GP66" s="25"/>
      <c r="GQ66" s="25"/>
      <c r="GR66" s="25"/>
      <c r="GS66" s="25"/>
      <c r="GT66" s="25"/>
      <c r="GU66" s="25"/>
      <c r="GV66" s="25"/>
      <c r="GW66" s="25"/>
      <c r="GX66" s="25"/>
      <c r="GY66" s="25"/>
      <c r="GZ66" s="25"/>
      <c r="HA66" s="25"/>
      <c r="HB66" s="25"/>
      <c r="HC66" s="25"/>
      <c r="HD66" s="25"/>
      <c r="HE66" s="25"/>
      <c r="HF66" s="25"/>
      <c r="HG66" s="25"/>
      <c r="HH66" s="25"/>
      <c r="HI66" s="25"/>
      <c r="HJ66" s="25"/>
      <c r="HK66" s="25"/>
      <c r="HL66" s="25"/>
      <c r="HM66" s="25"/>
      <c r="HN66" s="25"/>
      <c r="HO66" s="25"/>
      <c r="HP66" s="15"/>
      <c r="HQ66" s="15"/>
      <c r="HR66" s="15"/>
      <c r="HS66" s="15"/>
      <c r="HT66" s="15"/>
      <c r="HU66" s="15"/>
      <c r="HV66" s="15"/>
      <c r="HW66" s="15"/>
      <c r="HX66" s="15"/>
      <c r="HY66" s="15"/>
      <c r="HZ66" s="15"/>
      <c r="IA66" s="15"/>
      <c r="IB66" s="15"/>
      <c r="IC66" s="15"/>
      <c r="ID66" s="15"/>
      <c r="IE66" s="15"/>
      <c r="IF66" s="15"/>
      <c r="IG66" s="15"/>
      <c r="IH66" s="15"/>
      <c r="II66" s="15"/>
      <c r="IJ66" s="15"/>
    </row>
    <row r="67" spans="1:244" s="20" customFormat="1" ht="83.1" customHeight="1" x14ac:dyDescent="0.2">
      <c r="A67" s="6" t="s">
        <v>188</v>
      </c>
      <c r="B67" s="7" t="s">
        <v>8</v>
      </c>
      <c r="C67" s="8">
        <v>2025</v>
      </c>
      <c r="D67" s="8" t="s">
        <v>189</v>
      </c>
      <c r="E67" s="26" t="s">
        <v>190</v>
      </c>
      <c r="F67" s="7" t="s">
        <v>191</v>
      </c>
      <c r="G67" s="9">
        <v>44233</v>
      </c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9"/>
      <c r="BV67" s="29"/>
      <c r="BW67" s="29"/>
      <c r="BX67" s="29"/>
      <c r="BY67" s="29"/>
      <c r="BZ67" s="29"/>
      <c r="CA67" s="29"/>
      <c r="CB67" s="29"/>
      <c r="CC67" s="29"/>
      <c r="CD67" s="29"/>
      <c r="CE67" s="29"/>
      <c r="CF67" s="29"/>
      <c r="CG67" s="29"/>
      <c r="CH67" s="29"/>
      <c r="CI67" s="29"/>
      <c r="CJ67" s="29"/>
      <c r="CK67" s="29"/>
      <c r="CL67" s="29"/>
      <c r="CM67" s="29"/>
      <c r="CN67" s="29"/>
      <c r="CO67" s="29"/>
      <c r="CP67" s="29"/>
      <c r="CQ67" s="29"/>
      <c r="CR67" s="29"/>
      <c r="CS67" s="29"/>
      <c r="CT67" s="29"/>
      <c r="CU67" s="29"/>
      <c r="CV67" s="29"/>
      <c r="CW67" s="29"/>
      <c r="CX67" s="29"/>
      <c r="CY67" s="29"/>
      <c r="CZ67" s="29"/>
      <c r="DA67" s="29"/>
      <c r="DB67" s="29"/>
      <c r="DC67" s="29"/>
      <c r="DD67" s="29"/>
      <c r="DE67" s="29"/>
      <c r="DF67" s="29"/>
      <c r="DG67" s="29"/>
      <c r="DH67" s="29"/>
      <c r="DI67" s="29"/>
      <c r="DJ67" s="29"/>
      <c r="DK67" s="29"/>
      <c r="DL67" s="29"/>
      <c r="DM67" s="29"/>
      <c r="DN67" s="29"/>
      <c r="DO67" s="29"/>
      <c r="DP67" s="29"/>
      <c r="DQ67" s="29"/>
      <c r="DR67" s="29"/>
      <c r="DS67" s="29"/>
      <c r="DT67" s="29"/>
      <c r="DU67" s="29"/>
      <c r="DV67" s="29"/>
      <c r="DW67" s="29"/>
      <c r="DX67" s="29"/>
      <c r="DY67" s="29"/>
      <c r="DZ67" s="29"/>
      <c r="EA67" s="29"/>
      <c r="EB67" s="29"/>
      <c r="EC67" s="29"/>
      <c r="ED67" s="29"/>
      <c r="EE67" s="29"/>
      <c r="EF67" s="29"/>
      <c r="EG67" s="29"/>
      <c r="EH67" s="29"/>
      <c r="EI67" s="29"/>
      <c r="EJ67" s="29"/>
      <c r="EK67" s="29"/>
      <c r="EL67" s="29"/>
      <c r="EM67" s="29"/>
      <c r="EN67" s="29"/>
      <c r="EO67" s="29"/>
      <c r="EP67" s="29"/>
      <c r="EQ67" s="29"/>
      <c r="ER67" s="29"/>
      <c r="ES67" s="29"/>
      <c r="ET67" s="29"/>
      <c r="EU67" s="29"/>
      <c r="EV67" s="29"/>
      <c r="EW67" s="29"/>
      <c r="EX67" s="29"/>
      <c r="EY67" s="29"/>
      <c r="EZ67" s="29"/>
      <c r="FA67" s="29"/>
      <c r="FB67" s="29"/>
      <c r="FC67" s="29"/>
      <c r="FD67" s="29"/>
      <c r="FE67" s="29"/>
      <c r="FF67" s="29"/>
      <c r="FG67" s="29"/>
      <c r="FH67" s="29"/>
      <c r="FI67" s="29"/>
      <c r="FJ67" s="29"/>
      <c r="FK67" s="29"/>
      <c r="FL67" s="29"/>
      <c r="FM67" s="29"/>
      <c r="FN67" s="29"/>
      <c r="FO67" s="29"/>
      <c r="FP67" s="29"/>
      <c r="FQ67" s="29"/>
      <c r="FR67" s="29"/>
      <c r="FS67" s="29"/>
      <c r="FT67" s="29"/>
      <c r="FU67" s="29"/>
      <c r="FV67" s="29"/>
      <c r="FW67" s="29"/>
      <c r="FX67" s="29"/>
      <c r="FY67" s="29"/>
      <c r="FZ67" s="29"/>
      <c r="GA67" s="29"/>
      <c r="GB67" s="29"/>
      <c r="GC67" s="29"/>
      <c r="GD67" s="29"/>
      <c r="GE67" s="29"/>
      <c r="GF67" s="29"/>
      <c r="GG67" s="29"/>
      <c r="GH67" s="29"/>
      <c r="GI67" s="29"/>
      <c r="GJ67" s="29"/>
      <c r="GK67" s="29"/>
      <c r="GL67" s="29"/>
      <c r="GM67" s="29"/>
      <c r="GN67" s="29"/>
      <c r="GO67" s="29"/>
      <c r="GP67" s="29"/>
      <c r="GQ67" s="29"/>
      <c r="GR67" s="29"/>
      <c r="GS67" s="29"/>
      <c r="GT67" s="29"/>
      <c r="GU67" s="29"/>
      <c r="GV67" s="29"/>
      <c r="GW67" s="29"/>
      <c r="GX67" s="29"/>
      <c r="GY67" s="29"/>
      <c r="GZ67" s="29"/>
      <c r="HA67" s="29"/>
      <c r="HB67" s="29"/>
      <c r="HC67" s="29"/>
      <c r="HD67" s="29"/>
      <c r="HE67" s="29"/>
      <c r="HF67" s="29"/>
      <c r="HG67" s="29"/>
      <c r="HH67" s="29"/>
      <c r="HI67" s="29"/>
      <c r="HJ67" s="29"/>
      <c r="HK67" s="29"/>
      <c r="HL67" s="29"/>
      <c r="HM67" s="29"/>
      <c r="HN67" s="29"/>
      <c r="HO67" s="29"/>
      <c r="HP67" s="44"/>
      <c r="HQ67" s="44"/>
      <c r="HR67" s="44"/>
      <c r="HS67" s="44"/>
      <c r="HT67" s="44"/>
      <c r="HU67" s="44"/>
      <c r="HV67" s="44"/>
      <c r="HW67" s="44"/>
      <c r="HX67" s="44"/>
      <c r="HY67" s="44"/>
      <c r="HZ67" s="44"/>
      <c r="IA67" s="44"/>
      <c r="IB67" s="44"/>
      <c r="IC67" s="44"/>
      <c r="ID67" s="44"/>
      <c r="IE67" s="44"/>
      <c r="IF67" s="44"/>
      <c r="IG67" s="44"/>
      <c r="IH67" s="44"/>
      <c r="II67" s="44"/>
      <c r="IJ67" s="44"/>
    </row>
    <row r="68" spans="1:244" s="15" customFormat="1" ht="76.5" x14ac:dyDescent="0.2">
      <c r="A68" s="6" t="s">
        <v>192</v>
      </c>
      <c r="B68" s="7" t="s">
        <v>19</v>
      </c>
      <c r="C68" s="8">
        <v>1882</v>
      </c>
      <c r="D68" s="8">
        <v>2215.8000000000002</v>
      </c>
      <c r="E68" s="8" t="s">
        <v>48</v>
      </c>
      <c r="F68" s="24" t="s">
        <v>193</v>
      </c>
      <c r="G68" s="9">
        <v>44147</v>
      </c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</row>
    <row r="69" spans="1:244" s="15" customFormat="1" ht="63.75" x14ac:dyDescent="0.2">
      <c r="A69" s="6" t="s">
        <v>194</v>
      </c>
      <c r="B69" s="7" t="s">
        <v>19</v>
      </c>
      <c r="C69" s="8">
        <v>1560</v>
      </c>
      <c r="D69" s="8">
        <v>1560</v>
      </c>
      <c r="E69" s="7" t="s">
        <v>48</v>
      </c>
      <c r="F69" s="26" t="s">
        <v>195</v>
      </c>
      <c r="G69" s="9">
        <v>44254</v>
      </c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</row>
    <row r="70" spans="1:244" s="15" customFormat="1" ht="63.75" x14ac:dyDescent="0.2">
      <c r="A70" s="45" t="s">
        <v>196</v>
      </c>
      <c r="B70" s="45" t="s">
        <v>19</v>
      </c>
      <c r="C70" s="46">
        <v>1550</v>
      </c>
      <c r="D70" s="47">
        <v>1550</v>
      </c>
      <c r="E70" s="48" t="s">
        <v>48</v>
      </c>
      <c r="F70" s="48" t="s">
        <v>197</v>
      </c>
      <c r="G70" s="49">
        <v>44347</v>
      </c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0"/>
      <c r="DB70" s="20"/>
      <c r="DC70" s="20"/>
      <c r="DD70" s="20"/>
      <c r="DE70" s="20"/>
      <c r="DF70" s="20"/>
      <c r="DG70" s="20"/>
      <c r="DH70" s="20"/>
      <c r="DI70" s="20"/>
      <c r="DJ70" s="20"/>
      <c r="DK70" s="20"/>
      <c r="DL70" s="20"/>
      <c r="DM70" s="20"/>
      <c r="DN70" s="20"/>
      <c r="DO70" s="20"/>
      <c r="DP70" s="20"/>
      <c r="DQ70" s="20"/>
      <c r="DR70" s="20"/>
      <c r="DS70" s="20"/>
      <c r="DT70" s="20"/>
      <c r="DU70" s="20"/>
      <c r="DV70" s="20"/>
      <c r="DW70" s="20"/>
      <c r="DX70" s="20"/>
      <c r="DY70" s="20"/>
      <c r="DZ70" s="20"/>
      <c r="EA70" s="20"/>
      <c r="EB70" s="20"/>
      <c r="EC70" s="20"/>
      <c r="ED70" s="20"/>
      <c r="EE70" s="20"/>
      <c r="EF70" s="20"/>
      <c r="EG70" s="20"/>
      <c r="EH70" s="20"/>
      <c r="EI70" s="20"/>
      <c r="EJ70" s="20"/>
      <c r="EK70" s="20"/>
      <c r="EL70" s="20"/>
      <c r="EM70" s="20"/>
      <c r="EN70" s="20"/>
      <c r="EO70" s="20"/>
      <c r="EP70" s="20"/>
      <c r="EQ70" s="20"/>
      <c r="ER70" s="20"/>
      <c r="ES70" s="20"/>
      <c r="ET70" s="20"/>
      <c r="EU70" s="20"/>
      <c r="EV70" s="20"/>
      <c r="EW70" s="20"/>
      <c r="EX70" s="20"/>
      <c r="EY70" s="20"/>
      <c r="EZ70" s="20"/>
      <c r="FA70" s="20"/>
      <c r="FB70" s="20"/>
      <c r="FC70" s="20"/>
      <c r="FD70" s="20"/>
      <c r="FE70" s="20"/>
      <c r="FF70" s="20"/>
      <c r="FG70" s="20"/>
      <c r="FH70" s="20"/>
      <c r="FI70" s="20"/>
      <c r="FJ70" s="20"/>
      <c r="FK70" s="20"/>
      <c r="FL70" s="20"/>
      <c r="FM70" s="20"/>
      <c r="FN70" s="20"/>
      <c r="FO70" s="20"/>
      <c r="FP70" s="20"/>
      <c r="FQ70" s="20"/>
      <c r="FR70" s="20"/>
      <c r="FS70" s="20"/>
      <c r="FT70" s="20"/>
      <c r="FU70" s="20"/>
      <c r="FV70" s="20"/>
      <c r="FW70" s="20"/>
      <c r="FX70" s="20"/>
      <c r="FY70" s="20"/>
      <c r="FZ70" s="20"/>
      <c r="GA70" s="20"/>
      <c r="GB70" s="20"/>
      <c r="GC70" s="20"/>
      <c r="GD70" s="20"/>
      <c r="GE70" s="20"/>
      <c r="GF70" s="20"/>
      <c r="GG70" s="20"/>
      <c r="GH70" s="20"/>
      <c r="GI70" s="20"/>
      <c r="GJ70" s="20"/>
      <c r="GK70" s="20"/>
      <c r="GL70" s="20"/>
      <c r="GM70" s="20"/>
      <c r="GN70" s="20"/>
      <c r="GO70" s="20"/>
      <c r="GP70" s="20"/>
      <c r="GQ70" s="20"/>
      <c r="GR70" s="20"/>
      <c r="GS70" s="20"/>
      <c r="GT70" s="20"/>
      <c r="GU70" s="20"/>
      <c r="GV70" s="20"/>
      <c r="GW70" s="20"/>
      <c r="GX70" s="20"/>
      <c r="GY70" s="20"/>
      <c r="GZ70" s="20"/>
      <c r="HA70" s="20"/>
      <c r="HB70" s="20"/>
      <c r="HC70" s="20"/>
      <c r="HD70" s="20"/>
      <c r="HE70" s="20"/>
      <c r="HF70" s="20"/>
      <c r="HG70" s="20"/>
      <c r="HH70" s="20"/>
      <c r="HI70" s="20"/>
      <c r="HJ70" s="20"/>
      <c r="HK70" s="20"/>
      <c r="HL70" s="20"/>
      <c r="HM70" s="20"/>
      <c r="HN70" s="20"/>
      <c r="HO70" s="20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</row>
    <row r="71" spans="1:244" s="20" customFormat="1" ht="12.95" customHeight="1" x14ac:dyDescent="0.25">
      <c r="A71" s="6" t="s">
        <v>198</v>
      </c>
      <c r="B71" s="7" t="s">
        <v>8</v>
      </c>
      <c r="C71" s="8">
        <v>1500</v>
      </c>
      <c r="D71" s="8">
        <v>1500</v>
      </c>
      <c r="E71" s="7" t="s">
        <v>199</v>
      </c>
      <c r="F71" s="7" t="s">
        <v>200</v>
      </c>
      <c r="G71" s="9">
        <v>44334</v>
      </c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11"/>
      <c r="DC71" s="11"/>
      <c r="DD71" s="11"/>
      <c r="DE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</row>
    <row r="72" spans="1:244" s="20" customFormat="1" ht="51.95" customHeight="1" x14ac:dyDescent="0.2">
      <c r="A72" s="6" t="s">
        <v>201</v>
      </c>
      <c r="B72" s="7" t="s">
        <v>19</v>
      </c>
      <c r="C72" s="8">
        <v>1400</v>
      </c>
      <c r="D72" s="8">
        <v>3778.6</v>
      </c>
      <c r="E72" s="7" t="s">
        <v>202</v>
      </c>
      <c r="F72" s="7" t="s">
        <v>203</v>
      </c>
      <c r="G72" s="9">
        <v>44286</v>
      </c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  <c r="DA72" s="11"/>
      <c r="DB72" s="11"/>
      <c r="DC72" s="11"/>
      <c r="DD72" s="11"/>
      <c r="DE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5"/>
      <c r="HQ72" s="15"/>
      <c r="HR72" s="15"/>
      <c r="HS72" s="15"/>
      <c r="HT72" s="15"/>
      <c r="HU72" s="15"/>
      <c r="HV72" s="15"/>
      <c r="HW72" s="15"/>
      <c r="HX72" s="15"/>
      <c r="HY72" s="15"/>
      <c r="HZ72" s="15"/>
      <c r="IA72" s="15"/>
      <c r="IB72" s="15"/>
      <c r="IC72" s="15"/>
      <c r="ID72" s="15"/>
      <c r="IE72" s="15"/>
      <c r="IF72" s="15"/>
      <c r="IG72" s="15"/>
      <c r="IH72" s="15"/>
      <c r="II72" s="15"/>
      <c r="IJ72" s="15"/>
    </row>
    <row r="73" spans="1:244" s="20" customFormat="1" ht="90.95" customHeight="1" x14ac:dyDescent="0.25">
      <c r="A73" s="50" t="s">
        <v>204</v>
      </c>
      <c r="B73" s="30" t="s">
        <v>122</v>
      </c>
      <c r="C73" s="13">
        <v>1176</v>
      </c>
      <c r="D73" s="13">
        <v>1176</v>
      </c>
      <c r="E73" s="30" t="s">
        <v>133</v>
      </c>
      <c r="F73" s="7" t="s">
        <v>205</v>
      </c>
      <c r="G73" s="9">
        <v>44277</v>
      </c>
      <c r="HP73" s="10"/>
      <c r="HQ73" s="10"/>
      <c r="HR73" s="10"/>
      <c r="HS73" s="10"/>
      <c r="HT73" s="10"/>
      <c r="HU73" s="10"/>
      <c r="HV73" s="10"/>
      <c r="HW73" s="10"/>
      <c r="HX73" s="10"/>
      <c r="HY73" s="10"/>
      <c r="HZ73" s="10"/>
      <c r="IA73" s="10"/>
      <c r="IB73" s="10"/>
      <c r="IC73" s="10"/>
      <c r="ID73" s="10"/>
      <c r="IE73" s="10"/>
      <c r="IF73" s="10"/>
      <c r="IG73" s="10"/>
      <c r="IH73" s="10"/>
      <c r="II73" s="10"/>
      <c r="IJ73" s="10"/>
    </row>
    <row r="74" spans="1:244" s="11" customFormat="1" ht="25.5" x14ac:dyDescent="0.2">
      <c r="A74" s="6" t="s">
        <v>206</v>
      </c>
      <c r="B74" s="7" t="s">
        <v>8</v>
      </c>
      <c r="C74" s="8">
        <v>1000</v>
      </c>
      <c r="D74" s="8">
        <v>2000</v>
      </c>
      <c r="E74" s="7" t="s">
        <v>39</v>
      </c>
      <c r="F74" s="7" t="s">
        <v>207</v>
      </c>
      <c r="G74" s="9">
        <v>44286</v>
      </c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15"/>
      <c r="FE74" s="15"/>
      <c r="FF74" s="15"/>
      <c r="FG74" s="15"/>
      <c r="FH74" s="15"/>
      <c r="FI74" s="15"/>
      <c r="FJ74" s="15"/>
      <c r="FK74" s="15"/>
      <c r="FL74" s="15"/>
      <c r="FM74" s="15"/>
      <c r="FN74" s="15"/>
      <c r="FO74" s="15"/>
      <c r="FP74" s="15"/>
      <c r="FQ74" s="15"/>
      <c r="FR74" s="15"/>
      <c r="FS74" s="15"/>
      <c r="FT74" s="15"/>
      <c r="FU74" s="15"/>
      <c r="FV74" s="15"/>
      <c r="FW74" s="15"/>
      <c r="FX74" s="15"/>
      <c r="FY74" s="15"/>
      <c r="FZ74" s="15"/>
      <c r="GA74" s="15"/>
      <c r="GB74" s="15"/>
      <c r="GC74" s="15"/>
      <c r="GD74" s="15"/>
      <c r="GE74" s="15"/>
      <c r="GF74" s="15"/>
      <c r="GG74" s="15"/>
      <c r="GH74" s="15"/>
      <c r="GI74" s="15"/>
      <c r="GJ74" s="15"/>
      <c r="GK74" s="15"/>
      <c r="GL74" s="15"/>
      <c r="GM74" s="15"/>
      <c r="GN74" s="15"/>
      <c r="GO74" s="15"/>
      <c r="GP74" s="15"/>
      <c r="GQ74" s="15"/>
      <c r="GR74" s="15"/>
      <c r="GS74" s="15"/>
      <c r="GT74" s="15"/>
      <c r="GU74" s="15"/>
      <c r="GV74" s="15"/>
      <c r="GW74" s="15"/>
      <c r="GX74" s="15"/>
      <c r="GY74" s="15"/>
      <c r="GZ74" s="15"/>
      <c r="HA74" s="15"/>
      <c r="HB74" s="15"/>
      <c r="HC74" s="15"/>
      <c r="HD74" s="15"/>
      <c r="HE74" s="15"/>
      <c r="HF74" s="15"/>
      <c r="HG74" s="15"/>
      <c r="HH74" s="15"/>
      <c r="HI74" s="15"/>
      <c r="HJ74" s="15"/>
      <c r="HK74" s="15"/>
      <c r="HL74" s="15"/>
      <c r="HM74" s="15"/>
      <c r="HN74" s="15"/>
      <c r="HO74" s="15"/>
      <c r="HP74" s="15"/>
      <c r="HQ74" s="15"/>
      <c r="HR74" s="15"/>
      <c r="HS74" s="15"/>
      <c r="HT74" s="15"/>
      <c r="HU74" s="15"/>
      <c r="HV74" s="15"/>
      <c r="HW74" s="15"/>
      <c r="HX74" s="15"/>
      <c r="HY74" s="15"/>
      <c r="HZ74" s="15"/>
      <c r="IA74" s="15"/>
      <c r="IB74" s="15"/>
      <c r="IC74" s="15"/>
      <c r="ID74" s="15"/>
      <c r="IE74" s="15"/>
      <c r="IF74" s="15"/>
      <c r="IG74" s="15"/>
      <c r="IH74" s="15"/>
      <c r="II74" s="15"/>
      <c r="IJ74" s="15"/>
    </row>
    <row r="75" spans="1:244" s="11" customFormat="1" ht="51.95" customHeight="1" x14ac:dyDescent="0.2">
      <c r="A75" s="22" t="s">
        <v>208</v>
      </c>
      <c r="B75" s="7" t="s">
        <v>19</v>
      </c>
      <c r="C75" s="8">
        <v>1000</v>
      </c>
      <c r="D75" s="8">
        <v>250</v>
      </c>
      <c r="E75" s="7" t="s">
        <v>11</v>
      </c>
      <c r="F75" s="7" t="s">
        <v>209</v>
      </c>
      <c r="G75" s="9">
        <v>44286</v>
      </c>
      <c r="HP75" s="28"/>
      <c r="HQ75" s="28"/>
      <c r="HR75" s="28"/>
      <c r="HS75" s="28"/>
      <c r="HT75" s="28"/>
      <c r="HU75" s="28"/>
      <c r="HV75" s="28"/>
      <c r="HW75" s="28"/>
      <c r="HX75" s="28"/>
      <c r="HY75" s="28"/>
      <c r="HZ75" s="28"/>
      <c r="IA75" s="28"/>
      <c r="IB75" s="28"/>
      <c r="IC75" s="28"/>
      <c r="ID75" s="28"/>
      <c r="IE75" s="28"/>
      <c r="IF75" s="28"/>
      <c r="IG75" s="28"/>
      <c r="IH75" s="28"/>
      <c r="II75" s="28"/>
      <c r="IJ75" s="28"/>
    </row>
    <row r="76" spans="1:244" s="11" customFormat="1" ht="38.25" x14ac:dyDescent="0.25">
      <c r="A76" s="22" t="s">
        <v>210</v>
      </c>
      <c r="B76" s="7" t="s">
        <v>19</v>
      </c>
      <c r="C76" s="8">
        <v>795</v>
      </c>
      <c r="D76" s="8">
        <v>1505</v>
      </c>
      <c r="E76" s="26" t="s">
        <v>48</v>
      </c>
      <c r="F76" s="7" t="s">
        <v>211</v>
      </c>
      <c r="G76" s="9">
        <v>44297</v>
      </c>
    </row>
    <row r="77" spans="1:244" s="20" customFormat="1" ht="84" customHeight="1" x14ac:dyDescent="0.2">
      <c r="A77" s="6" t="s">
        <v>212</v>
      </c>
      <c r="B77" s="7" t="s">
        <v>122</v>
      </c>
      <c r="C77" s="8">
        <v>760</v>
      </c>
      <c r="D77" s="8">
        <v>760</v>
      </c>
      <c r="E77" s="7" t="s">
        <v>48</v>
      </c>
      <c r="F77" s="7" t="s">
        <v>213</v>
      </c>
      <c r="G77" s="9">
        <v>44316</v>
      </c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  <c r="BT77" s="28"/>
      <c r="BU77" s="28"/>
      <c r="BV77" s="28"/>
      <c r="BW77" s="28"/>
      <c r="BX77" s="28"/>
      <c r="BY77" s="28"/>
      <c r="BZ77" s="28"/>
      <c r="CA77" s="28"/>
      <c r="CB77" s="28"/>
      <c r="CC77" s="28"/>
      <c r="CD77" s="28"/>
      <c r="CE77" s="28"/>
      <c r="CF77" s="28"/>
      <c r="CG77" s="28"/>
      <c r="CH77" s="28"/>
      <c r="CI77" s="28"/>
      <c r="CJ77" s="28"/>
      <c r="CK77" s="28"/>
      <c r="CL77" s="28"/>
      <c r="CM77" s="28"/>
      <c r="CN77" s="28"/>
      <c r="CO77" s="28"/>
      <c r="CP77" s="28"/>
      <c r="CQ77" s="28"/>
      <c r="CR77" s="28"/>
      <c r="CS77" s="28"/>
      <c r="CT77" s="28"/>
      <c r="CU77" s="28"/>
      <c r="CV77" s="28"/>
      <c r="CW77" s="28"/>
      <c r="CX77" s="28"/>
      <c r="CY77" s="28"/>
      <c r="CZ77" s="28"/>
      <c r="DA77" s="28"/>
      <c r="DB77" s="28"/>
      <c r="DC77" s="28"/>
      <c r="DD77" s="28"/>
      <c r="DE77" s="28"/>
      <c r="DF77" s="28"/>
      <c r="DG77" s="28"/>
      <c r="DH77" s="28"/>
      <c r="DI77" s="28"/>
      <c r="DJ77" s="28"/>
      <c r="DK77" s="28"/>
      <c r="DL77" s="28"/>
      <c r="DM77" s="28"/>
      <c r="DN77" s="28"/>
      <c r="DO77" s="28"/>
      <c r="DP77" s="28"/>
      <c r="DQ77" s="28"/>
      <c r="DR77" s="28"/>
      <c r="DS77" s="28"/>
      <c r="DT77" s="28"/>
      <c r="DU77" s="28"/>
      <c r="DV77" s="28"/>
      <c r="DW77" s="28"/>
      <c r="DX77" s="28"/>
      <c r="DY77" s="28"/>
      <c r="DZ77" s="28"/>
      <c r="EA77" s="28"/>
      <c r="EB77" s="28"/>
      <c r="EC77" s="28"/>
      <c r="ED77" s="28"/>
      <c r="EE77" s="28"/>
      <c r="EF77" s="28"/>
      <c r="EG77" s="28"/>
      <c r="EH77" s="28"/>
      <c r="EI77" s="28"/>
      <c r="EJ77" s="28"/>
      <c r="EK77" s="28"/>
      <c r="EL77" s="28"/>
      <c r="EM77" s="28"/>
      <c r="EN77" s="28"/>
      <c r="EO77" s="28"/>
      <c r="EP77" s="28"/>
      <c r="EQ77" s="28"/>
      <c r="ER77" s="28"/>
      <c r="ES77" s="28"/>
      <c r="ET77" s="28"/>
      <c r="EU77" s="28"/>
      <c r="EV77" s="28"/>
      <c r="EW77" s="28"/>
      <c r="EX77" s="28"/>
      <c r="EY77" s="28"/>
      <c r="EZ77" s="28"/>
      <c r="FA77" s="28"/>
      <c r="FB77" s="28"/>
      <c r="FC77" s="28"/>
      <c r="FD77" s="28"/>
      <c r="FE77" s="28"/>
      <c r="FF77" s="28"/>
      <c r="FG77" s="28"/>
      <c r="FH77" s="28"/>
      <c r="FI77" s="28"/>
      <c r="FJ77" s="28"/>
      <c r="FK77" s="28"/>
      <c r="FL77" s="28"/>
      <c r="FM77" s="28"/>
      <c r="FN77" s="28"/>
      <c r="FO77" s="28"/>
      <c r="FP77" s="28"/>
      <c r="FQ77" s="28"/>
      <c r="FR77" s="28"/>
      <c r="FS77" s="28"/>
      <c r="FT77" s="28"/>
      <c r="FU77" s="28"/>
      <c r="FV77" s="28"/>
      <c r="FW77" s="28"/>
      <c r="FX77" s="28"/>
      <c r="FY77" s="28"/>
      <c r="FZ77" s="28"/>
      <c r="GA77" s="28"/>
      <c r="GB77" s="28"/>
      <c r="GC77" s="28"/>
      <c r="GD77" s="28"/>
      <c r="GE77" s="28"/>
      <c r="GF77" s="28"/>
      <c r="GG77" s="28"/>
      <c r="GH77" s="28"/>
      <c r="GI77" s="28"/>
      <c r="GJ77" s="28"/>
      <c r="GK77" s="28"/>
      <c r="GL77" s="28"/>
      <c r="GM77" s="28"/>
      <c r="GN77" s="28"/>
      <c r="GO77" s="28"/>
      <c r="GP77" s="28"/>
      <c r="GQ77" s="28"/>
      <c r="GR77" s="28"/>
      <c r="GS77" s="28"/>
      <c r="GT77" s="28"/>
      <c r="GU77" s="28"/>
      <c r="GV77" s="28"/>
      <c r="GW77" s="28"/>
      <c r="GX77" s="28"/>
      <c r="GY77" s="28"/>
      <c r="GZ77" s="28"/>
      <c r="HA77" s="28"/>
      <c r="HB77" s="28"/>
      <c r="HC77" s="28"/>
      <c r="HD77" s="28"/>
      <c r="HE77" s="28"/>
      <c r="HF77" s="28"/>
      <c r="HG77" s="28"/>
      <c r="HH77" s="28"/>
      <c r="HI77" s="28"/>
      <c r="HJ77" s="28"/>
      <c r="HK77" s="28"/>
      <c r="HL77" s="28"/>
      <c r="HM77" s="28"/>
      <c r="HN77" s="28"/>
      <c r="HO77" s="28"/>
      <c r="HP77" s="51"/>
      <c r="HQ77" s="51"/>
      <c r="HR77" s="51"/>
      <c r="HS77" s="51"/>
      <c r="HT77" s="51"/>
      <c r="HU77" s="51"/>
      <c r="HV77" s="51"/>
      <c r="HW77" s="51"/>
      <c r="HX77" s="51"/>
      <c r="HY77" s="51"/>
      <c r="HZ77" s="51"/>
      <c r="IA77" s="51"/>
      <c r="IB77" s="51"/>
      <c r="IC77" s="51"/>
      <c r="ID77" s="51"/>
      <c r="IE77" s="51"/>
      <c r="IF77" s="51"/>
      <c r="IG77" s="51"/>
      <c r="IH77" s="51"/>
      <c r="II77" s="51"/>
      <c r="IJ77" s="51"/>
    </row>
    <row r="78" spans="1:244" s="20" customFormat="1" ht="45.6" customHeight="1" x14ac:dyDescent="0.25">
      <c r="A78" s="52" t="s">
        <v>214</v>
      </c>
      <c r="B78" s="37" t="s">
        <v>215</v>
      </c>
      <c r="C78" s="53">
        <v>756</v>
      </c>
      <c r="D78" s="52" t="s">
        <v>139</v>
      </c>
      <c r="E78" s="37" t="s">
        <v>216</v>
      </c>
      <c r="F78" s="37" t="s">
        <v>217</v>
      </c>
      <c r="G78" s="54">
        <v>44309</v>
      </c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35"/>
      <c r="BM78" s="35"/>
      <c r="BN78" s="35"/>
      <c r="BO78" s="35"/>
      <c r="BP78" s="35"/>
      <c r="BQ78" s="35"/>
      <c r="BR78" s="35"/>
      <c r="BS78" s="35"/>
      <c r="BT78" s="35"/>
      <c r="BU78" s="35"/>
      <c r="BV78" s="35"/>
      <c r="BW78" s="35"/>
      <c r="BX78" s="35"/>
      <c r="BY78" s="35"/>
      <c r="BZ78" s="35"/>
      <c r="CA78" s="35"/>
      <c r="CB78" s="35"/>
      <c r="CC78" s="35"/>
      <c r="CD78" s="35"/>
      <c r="CE78" s="35"/>
      <c r="CF78" s="35"/>
      <c r="CG78" s="35"/>
      <c r="CH78" s="35"/>
      <c r="CI78" s="35"/>
      <c r="CJ78" s="35"/>
      <c r="CK78" s="35"/>
      <c r="CL78" s="35"/>
      <c r="CM78" s="35"/>
      <c r="CN78" s="35"/>
      <c r="CO78" s="35"/>
      <c r="CP78" s="35"/>
      <c r="CQ78" s="35"/>
      <c r="CR78" s="35"/>
      <c r="CS78" s="35"/>
      <c r="CT78" s="35"/>
      <c r="CU78" s="35"/>
      <c r="CV78" s="35"/>
      <c r="CW78" s="35"/>
      <c r="CX78" s="35"/>
      <c r="CY78" s="35"/>
      <c r="CZ78" s="35"/>
      <c r="DA78" s="35"/>
      <c r="DB78" s="35"/>
      <c r="DC78" s="35"/>
      <c r="DD78" s="35"/>
      <c r="DE78" s="35"/>
      <c r="DF78" s="35"/>
      <c r="DG78" s="35"/>
      <c r="DH78" s="35"/>
      <c r="DI78" s="35"/>
      <c r="DJ78" s="35"/>
      <c r="DK78" s="35"/>
      <c r="DL78" s="35"/>
      <c r="DM78" s="35"/>
      <c r="DN78" s="35"/>
      <c r="DO78" s="35"/>
      <c r="DP78" s="35"/>
      <c r="DQ78" s="35"/>
      <c r="DR78" s="35"/>
      <c r="DS78" s="35"/>
      <c r="DT78" s="35"/>
      <c r="DU78" s="35"/>
      <c r="DV78" s="35"/>
      <c r="DW78" s="35"/>
      <c r="DX78" s="35"/>
      <c r="DY78" s="35"/>
      <c r="DZ78" s="35"/>
      <c r="EA78" s="35"/>
      <c r="EB78" s="35"/>
      <c r="EC78" s="35"/>
      <c r="ED78" s="35"/>
      <c r="EE78" s="35"/>
      <c r="EF78" s="35"/>
      <c r="EG78" s="35"/>
      <c r="EH78" s="35"/>
      <c r="EI78" s="35"/>
      <c r="EJ78" s="35"/>
      <c r="EK78" s="35"/>
      <c r="EL78" s="35"/>
      <c r="EM78" s="35"/>
      <c r="EN78" s="35"/>
      <c r="EO78" s="35"/>
      <c r="EP78" s="35"/>
      <c r="EQ78" s="35"/>
      <c r="ER78" s="35"/>
      <c r="ES78" s="35"/>
      <c r="ET78" s="35"/>
      <c r="EU78" s="35"/>
      <c r="EV78" s="35"/>
      <c r="EW78" s="35"/>
      <c r="EX78" s="35"/>
      <c r="EY78" s="35"/>
      <c r="EZ78" s="35"/>
      <c r="FA78" s="35"/>
      <c r="FB78" s="35"/>
      <c r="FC78" s="35"/>
      <c r="FD78" s="35"/>
      <c r="FE78" s="35"/>
      <c r="FF78" s="35"/>
      <c r="FG78" s="35"/>
      <c r="FH78" s="35"/>
      <c r="FI78" s="35"/>
      <c r="FJ78" s="35"/>
      <c r="FK78" s="35"/>
      <c r="FL78" s="35"/>
      <c r="FM78" s="35"/>
      <c r="FN78" s="35"/>
      <c r="FO78" s="35"/>
      <c r="FP78" s="35"/>
      <c r="FQ78" s="35"/>
      <c r="FR78" s="35"/>
      <c r="FS78" s="35"/>
      <c r="FT78" s="35"/>
      <c r="FU78" s="35"/>
      <c r="FV78" s="35"/>
      <c r="FW78" s="35"/>
      <c r="FX78" s="35"/>
      <c r="FY78" s="35"/>
      <c r="FZ78" s="35"/>
      <c r="GA78" s="35"/>
      <c r="GB78" s="35"/>
      <c r="GC78" s="35"/>
      <c r="GD78" s="35"/>
      <c r="GE78" s="35"/>
      <c r="GF78" s="35"/>
      <c r="GG78" s="35"/>
      <c r="GH78" s="35"/>
      <c r="GI78" s="35"/>
      <c r="GJ78" s="35"/>
      <c r="GK78" s="35"/>
      <c r="GL78" s="35"/>
      <c r="GM78" s="35"/>
      <c r="GN78" s="35"/>
      <c r="GO78" s="35"/>
      <c r="GP78" s="35"/>
      <c r="GQ78" s="35"/>
      <c r="GR78" s="35"/>
      <c r="GS78" s="35"/>
      <c r="GT78" s="35"/>
      <c r="GU78" s="35"/>
      <c r="GV78" s="35"/>
      <c r="GW78" s="35"/>
      <c r="GX78" s="35"/>
      <c r="GY78" s="35"/>
      <c r="GZ78" s="35"/>
      <c r="HA78" s="35"/>
      <c r="HB78" s="35"/>
      <c r="HC78" s="35"/>
      <c r="HD78" s="35"/>
      <c r="HE78" s="35"/>
      <c r="HF78" s="35"/>
      <c r="HG78" s="35"/>
      <c r="HH78" s="35"/>
      <c r="HI78" s="35"/>
      <c r="HJ78" s="35"/>
      <c r="HK78" s="35"/>
      <c r="HL78" s="35"/>
      <c r="HM78" s="35"/>
      <c r="HN78" s="35"/>
      <c r="HO78" s="35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</row>
    <row r="79" spans="1:244" s="20" customFormat="1" ht="46.5" customHeight="1" x14ac:dyDescent="0.25">
      <c r="A79" s="6" t="s">
        <v>218</v>
      </c>
      <c r="B79" s="7" t="s">
        <v>19</v>
      </c>
      <c r="C79" s="8">
        <v>754</v>
      </c>
      <c r="D79" s="8">
        <v>799.25</v>
      </c>
      <c r="E79" s="7" t="s">
        <v>16</v>
      </c>
      <c r="F79" s="7" t="s">
        <v>219</v>
      </c>
      <c r="G79" s="9">
        <v>44227</v>
      </c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</row>
    <row r="80" spans="1:244" s="20" customFormat="1" ht="51" x14ac:dyDescent="0.2">
      <c r="A80" s="22" t="s">
        <v>220</v>
      </c>
      <c r="B80" s="7" t="s">
        <v>19</v>
      </c>
      <c r="C80" s="8">
        <v>665</v>
      </c>
      <c r="D80" s="8">
        <v>665</v>
      </c>
      <c r="E80" s="8" t="s">
        <v>48</v>
      </c>
      <c r="F80" s="24" t="s">
        <v>221</v>
      </c>
      <c r="G80" s="9">
        <v>44316</v>
      </c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  <c r="CY80" s="11"/>
      <c r="CZ80" s="11"/>
      <c r="DA80" s="11"/>
      <c r="DB80" s="11"/>
      <c r="DC80" s="11"/>
      <c r="DD80" s="11"/>
      <c r="DE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51"/>
      <c r="HQ80" s="51"/>
      <c r="HR80" s="51"/>
      <c r="HS80" s="51"/>
      <c r="HT80" s="51"/>
      <c r="HU80" s="51"/>
      <c r="HV80" s="51"/>
      <c r="HW80" s="51"/>
      <c r="HX80" s="51"/>
      <c r="HY80" s="51"/>
      <c r="HZ80" s="51"/>
      <c r="IA80" s="51"/>
      <c r="IB80" s="51"/>
      <c r="IC80" s="51"/>
      <c r="ID80" s="51"/>
      <c r="IE80" s="51"/>
      <c r="IF80" s="51"/>
      <c r="IG80" s="51"/>
      <c r="IH80" s="51"/>
      <c r="II80" s="51"/>
      <c r="IJ80" s="51"/>
    </row>
    <row r="81" spans="1:244" s="20" customFormat="1" ht="39" customHeight="1" x14ac:dyDescent="0.25">
      <c r="A81" s="22" t="s">
        <v>222</v>
      </c>
      <c r="B81" s="22" t="s">
        <v>19</v>
      </c>
      <c r="C81" s="23">
        <v>630</v>
      </c>
      <c r="D81" s="23">
        <v>630</v>
      </c>
      <c r="E81" s="22" t="s">
        <v>48</v>
      </c>
      <c r="F81" s="22" t="s">
        <v>223</v>
      </c>
      <c r="G81" s="9">
        <v>44135</v>
      </c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</row>
    <row r="82" spans="1:244" s="20" customFormat="1" ht="90.95" customHeight="1" x14ac:dyDescent="0.2">
      <c r="A82" s="6" t="s">
        <v>224</v>
      </c>
      <c r="B82" s="7" t="s">
        <v>8</v>
      </c>
      <c r="C82" s="8">
        <v>522</v>
      </c>
      <c r="D82" s="8">
        <v>375</v>
      </c>
      <c r="E82" s="7" t="s">
        <v>16</v>
      </c>
      <c r="F82" s="7" t="s">
        <v>225</v>
      </c>
      <c r="G82" s="9">
        <v>44414</v>
      </c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/>
      <c r="CI82" s="27"/>
      <c r="CJ82" s="27"/>
      <c r="CK82" s="27"/>
      <c r="CL82" s="27"/>
      <c r="CM82" s="27"/>
      <c r="CN82" s="27"/>
      <c r="CO82" s="27"/>
      <c r="CP82" s="27"/>
      <c r="CQ82" s="27"/>
      <c r="CR82" s="27"/>
      <c r="CS82" s="27"/>
      <c r="CT82" s="27"/>
      <c r="CU82" s="27"/>
      <c r="CV82" s="27"/>
      <c r="CW82" s="27"/>
      <c r="CX82" s="27"/>
      <c r="CY82" s="27"/>
      <c r="CZ82" s="27"/>
      <c r="DA82" s="27"/>
      <c r="DB82" s="27"/>
      <c r="DC82" s="27"/>
      <c r="DD82" s="27"/>
      <c r="DE82" s="27"/>
      <c r="DF82" s="27"/>
      <c r="DG82" s="27"/>
      <c r="DH82" s="27"/>
      <c r="DI82" s="27"/>
      <c r="DJ82" s="27"/>
      <c r="DK82" s="27"/>
      <c r="DL82" s="27"/>
      <c r="DM82" s="27"/>
      <c r="DN82" s="27"/>
      <c r="DO82" s="27"/>
      <c r="DP82" s="27"/>
      <c r="DQ82" s="27"/>
      <c r="DR82" s="27"/>
      <c r="DS82" s="27"/>
      <c r="DT82" s="27"/>
      <c r="DU82" s="27"/>
      <c r="DV82" s="27"/>
      <c r="DW82" s="27"/>
      <c r="DX82" s="27"/>
      <c r="DY82" s="27"/>
      <c r="DZ82" s="27"/>
      <c r="EA82" s="27"/>
      <c r="EB82" s="27"/>
      <c r="EC82" s="27"/>
      <c r="ED82" s="27"/>
      <c r="EE82" s="27"/>
      <c r="EF82" s="27"/>
      <c r="EG82" s="27"/>
      <c r="EH82" s="27"/>
      <c r="EI82" s="27"/>
      <c r="EJ82" s="27"/>
      <c r="EK82" s="27"/>
      <c r="EL82" s="27"/>
      <c r="EM82" s="27"/>
      <c r="EN82" s="27"/>
      <c r="EO82" s="27"/>
      <c r="EP82" s="27"/>
      <c r="EQ82" s="27"/>
      <c r="ER82" s="27"/>
      <c r="ES82" s="27"/>
      <c r="ET82" s="27"/>
      <c r="EU82" s="27"/>
      <c r="EV82" s="27"/>
      <c r="EW82" s="27"/>
      <c r="EX82" s="27"/>
      <c r="EY82" s="27"/>
      <c r="EZ82" s="27"/>
      <c r="FA82" s="27"/>
      <c r="FB82" s="27"/>
      <c r="FC82" s="27"/>
      <c r="FD82" s="27"/>
      <c r="FE82" s="27"/>
      <c r="FF82" s="27"/>
      <c r="FG82" s="27"/>
      <c r="FH82" s="27"/>
      <c r="FI82" s="27"/>
      <c r="FJ82" s="27"/>
      <c r="FK82" s="27"/>
      <c r="FL82" s="27"/>
      <c r="FM82" s="27"/>
      <c r="FN82" s="27"/>
      <c r="FO82" s="27"/>
      <c r="FP82" s="27"/>
      <c r="FQ82" s="27"/>
      <c r="FR82" s="27"/>
      <c r="FS82" s="27"/>
      <c r="FT82" s="27"/>
      <c r="FU82" s="27"/>
      <c r="FV82" s="27"/>
      <c r="FW82" s="27"/>
      <c r="FX82" s="27"/>
      <c r="FY82" s="27"/>
      <c r="FZ82" s="27"/>
      <c r="GA82" s="27"/>
      <c r="GB82" s="27"/>
      <c r="GC82" s="27"/>
      <c r="GD82" s="27"/>
      <c r="GE82" s="27"/>
      <c r="GF82" s="27"/>
      <c r="GG82" s="27"/>
      <c r="GH82" s="27"/>
      <c r="GI82" s="27"/>
      <c r="GJ82" s="27"/>
      <c r="GK82" s="27"/>
      <c r="GL82" s="27"/>
      <c r="GM82" s="27"/>
      <c r="GN82" s="27"/>
      <c r="GO82" s="27"/>
      <c r="GP82" s="27"/>
      <c r="GQ82" s="27"/>
      <c r="GR82" s="27"/>
      <c r="GS82" s="27"/>
      <c r="GT82" s="27"/>
      <c r="GU82" s="27"/>
      <c r="GV82" s="27"/>
      <c r="GW82" s="27"/>
      <c r="GX82" s="27"/>
      <c r="GY82" s="27"/>
      <c r="GZ82" s="27"/>
      <c r="HA82" s="27"/>
      <c r="HB82" s="27"/>
      <c r="HC82" s="27"/>
      <c r="HD82" s="27"/>
      <c r="HE82" s="27"/>
      <c r="HF82" s="27"/>
      <c r="HG82" s="27"/>
      <c r="HH82" s="27"/>
      <c r="HI82" s="27"/>
      <c r="HJ82" s="27"/>
      <c r="HK82" s="27"/>
      <c r="HL82" s="27"/>
      <c r="HM82" s="27"/>
      <c r="HN82" s="27"/>
      <c r="HO82" s="27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</row>
    <row r="83" spans="1:244" s="20" customFormat="1" ht="90.95" customHeight="1" x14ac:dyDescent="0.2">
      <c r="A83" s="50" t="s">
        <v>226</v>
      </c>
      <c r="B83" s="30" t="s">
        <v>8</v>
      </c>
      <c r="C83" s="13">
        <v>500</v>
      </c>
      <c r="D83" s="13">
        <v>500</v>
      </c>
      <c r="E83" s="30" t="s">
        <v>133</v>
      </c>
      <c r="F83" s="7" t="s">
        <v>227</v>
      </c>
      <c r="G83" s="9">
        <v>44254</v>
      </c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5"/>
      <c r="HQ83" s="15"/>
      <c r="HR83" s="15"/>
      <c r="HS83" s="15"/>
      <c r="HT83" s="15"/>
      <c r="HU83" s="15"/>
      <c r="HV83" s="15"/>
      <c r="HW83" s="15"/>
      <c r="HX83" s="15"/>
      <c r="HY83" s="15"/>
      <c r="HZ83" s="15"/>
      <c r="IA83" s="15"/>
      <c r="IB83" s="15"/>
      <c r="IC83" s="15"/>
      <c r="ID83" s="15"/>
      <c r="IE83" s="15"/>
      <c r="IF83" s="15"/>
      <c r="IG83" s="15"/>
      <c r="IH83" s="15"/>
      <c r="II83" s="15"/>
      <c r="IJ83" s="15"/>
    </row>
    <row r="84" spans="1:244" s="20" customFormat="1" ht="135" customHeight="1" x14ac:dyDescent="0.25">
      <c r="A84" s="6" t="s">
        <v>228</v>
      </c>
      <c r="B84" s="7" t="s">
        <v>19</v>
      </c>
      <c r="C84" s="8">
        <v>144</v>
      </c>
      <c r="D84" s="8">
        <v>144</v>
      </c>
      <c r="E84" s="7" t="s">
        <v>16</v>
      </c>
      <c r="F84" s="7" t="s">
        <v>229</v>
      </c>
      <c r="G84" s="9">
        <v>44227</v>
      </c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  <c r="DC84" s="11"/>
      <c r="DD84" s="11"/>
      <c r="DE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5"/>
      <c r="HQ84" s="5"/>
      <c r="HR84" s="5"/>
      <c r="HS84" s="5"/>
      <c r="HT84" s="5"/>
      <c r="HU84" s="5"/>
      <c r="HV84" s="5"/>
      <c r="HW84" s="5"/>
      <c r="HX84" s="5"/>
      <c r="HY84" s="5"/>
      <c r="HZ84" s="5"/>
      <c r="IA84" s="5"/>
      <c r="IB84" s="5"/>
      <c r="IC84" s="5"/>
      <c r="ID84" s="5"/>
      <c r="IE84" s="5"/>
      <c r="IF84" s="5"/>
      <c r="IG84" s="5"/>
      <c r="IH84" s="5"/>
      <c r="II84" s="5"/>
      <c r="IJ84" s="5"/>
    </row>
    <row r="85" spans="1:244" s="20" customFormat="1" ht="65.099999999999994" customHeight="1" x14ac:dyDescent="0.25">
      <c r="A85" s="50" t="s">
        <v>230</v>
      </c>
      <c r="B85" s="30" t="s">
        <v>231</v>
      </c>
      <c r="C85" s="13">
        <v>125</v>
      </c>
      <c r="D85" s="13">
        <v>125</v>
      </c>
      <c r="E85" s="30" t="s">
        <v>232</v>
      </c>
      <c r="F85" s="7" t="s">
        <v>136</v>
      </c>
      <c r="G85" s="9">
        <v>44135</v>
      </c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  <c r="EV85" s="10"/>
      <c r="EW85" s="10"/>
      <c r="EX85" s="10"/>
      <c r="EY85" s="10"/>
      <c r="EZ85" s="10"/>
      <c r="FA85" s="10"/>
      <c r="FB85" s="10"/>
      <c r="FC85" s="10"/>
      <c r="FD85" s="10"/>
      <c r="FE85" s="10"/>
      <c r="FF85" s="10"/>
      <c r="FG85" s="10"/>
      <c r="FH85" s="10"/>
      <c r="FI85" s="10"/>
      <c r="FJ85" s="10"/>
      <c r="FK85" s="10"/>
      <c r="FL85" s="10"/>
      <c r="FM85" s="10"/>
      <c r="FN85" s="10"/>
      <c r="FO85" s="10"/>
      <c r="FP85" s="10"/>
      <c r="FQ85" s="10"/>
      <c r="FR85" s="10"/>
      <c r="FS85" s="10"/>
      <c r="FT85" s="10"/>
      <c r="FU85" s="10"/>
      <c r="FV85" s="10"/>
      <c r="FW85" s="10"/>
      <c r="FX85" s="10"/>
      <c r="FY85" s="10"/>
      <c r="FZ85" s="10"/>
      <c r="GA85" s="10"/>
      <c r="GB85" s="10"/>
      <c r="GC85" s="10"/>
      <c r="GD85" s="10"/>
      <c r="GE85" s="10"/>
      <c r="GF85" s="10"/>
      <c r="GG85" s="10"/>
      <c r="GH85" s="10"/>
      <c r="GI85" s="10"/>
      <c r="GJ85" s="10"/>
      <c r="GK85" s="10"/>
      <c r="GL85" s="10"/>
      <c r="GM85" s="10"/>
      <c r="GN85" s="10"/>
      <c r="GO85" s="10"/>
      <c r="GP85" s="10"/>
      <c r="GQ85" s="10"/>
      <c r="GR85" s="10"/>
      <c r="GS85" s="10"/>
      <c r="GT85" s="10"/>
      <c r="GU85" s="10"/>
      <c r="GV85" s="10"/>
      <c r="GW85" s="10"/>
      <c r="GX85" s="10"/>
      <c r="GY85" s="10"/>
      <c r="GZ85" s="10"/>
      <c r="HA85" s="10"/>
      <c r="HB85" s="10"/>
      <c r="HC85" s="10"/>
      <c r="HD85" s="10"/>
      <c r="HE85" s="10"/>
      <c r="HF85" s="10"/>
      <c r="HG85" s="10"/>
      <c r="HH85" s="10"/>
      <c r="HI85" s="10"/>
      <c r="HJ85" s="10"/>
      <c r="HK85" s="10"/>
      <c r="HL85" s="10"/>
      <c r="HM85" s="10"/>
      <c r="HN85" s="10"/>
      <c r="HO85" s="10"/>
      <c r="HP85" s="5"/>
      <c r="HQ85" s="5"/>
      <c r="HR85" s="5"/>
      <c r="HS85" s="5"/>
      <c r="HT85" s="5"/>
      <c r="HU85" s="5"/>
      <c r="HV85" s="5"/>
      <c r="HW85" s="5"/>
      <c r="HX85" s="5"/>
      <c r="HY85" s="5"/>
      <c r="HZ85" s="5"/>
      <c r="IA85" s="5"/>
      <c r="IB85" s="5"/>
      <c r="IC85" s="5"/>
      <c r="ID85" s="5"/>
      <c r="IE85" s="5"/>
      <c r="IF85" s="5"/>
      <c r="IG85" s="5"/>
      <c r="IH85" s="5"/>
      <c r="II85" s="5"/>
      <c r="IJ85" s="5"/>
    </row>
    <row r="86" spans="1:244" s="20" customFormat="1" ht="96" customHeight="1" x14ac:dyDescent="0.25">
      <c r="A86" s="22" t="s">
        <v>233</v>
      </c>
      <c r="B86" s="22" t="s">
        <v>19</v>
      </c>
      <c r="C86" s="23">
        <v>58.68</v>
      </c>
      <c r="D86" s="23">
        <v>58.68</v>
      </c>
      <c r="E86" s="22" t="s">
        <v>48</v>
      </c>
      <c r="F86" s="22" t="s">
        <v>234</v>
      </c>
      <c r="G86" s="9">
        <v>44328</v>
      </c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</row>
    <row r="87" spans="1:244" s="20" customFormat="1" ht="65.099999999999994" customHeight="1" x14ac:dyDescent="0.2">
      <c r="A87" s="6" t="s">
        <v>235</v>
      </c>
      <c r="B87" s="7" t="s">
        <v>8</v>
      </c>
      <c r="C87" s="8">
        <v>0</v>
      </c>
      <c r="D87" s="8">
        <v>0</v>
      </c>
      <c r="E87" s="7" t="s">
        <v>11</v>
      </c>
      <c r="F87" s="7" t="s">
        <v>236</v>
      </c>
      <c r="G87" s="9">
        <v>43982</v>
      </c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4"/>
      <c r="CV87" s="14"/>
      <c r="CW87" s="14"/>
      <c r="CX87" s="14"/>
      <c r="CY87" s="14"/>
      <c r="CZ87" s="14"/>
      <c r="DA87" s="14"/>
      <c r="DB87" s="14"/>
      <c r="DC87" s="14"/>
      <c r="DD87" s="14"/>
      <c r="DE87" s="14"/>
      <c r="DF87" s="14"/>
      <c r="DG87" s="14"/>
      <c r="DH87" s="14"/>
      <c r="DI87" s="14"/>
      <c r="DJ87" s="14"/>
      <c r="DK87" s="14"/>
      <c r="DL87" s="14"/>
      <c r="DM87" s="14"/>
      <c r="DN87" s="14"/>
      <c r="DO87" s="14"/>
      <c r="DP87" s="14"/>
      <c r="DQ87" s="14"/>
      <c r="DR87" s="14"/>
      <c r="DS87" s="14"/>
      <c r="DT87" s="14"/>
      <c r="DU87" s="14"/>
      <c r="DV87" s="14"/>
      <c r="DW87" s="14"/>
      <c r="DX87" s="14"/>
      <c r="DY87" s="14"/>
      <c r="DZ87" s="14"/>
      <c r="EA87" s="14"/>
      <c r="EB87" s="14"/>
      <c r="EC87" s="14"/>
      <c r="ED87" s="14"/>
      <c r="EE87" s="14"/>
      <c r="EF87" s="14"/>
      <c r="EG87" s="14"/>
      <c r="EH87" s="14"/>
      <c r="EI87" s="14"/>
      <c r="EJ87" s="14"/>
      <c r="EK87" s="14"/>
      <c r="EL87" s="14"/>
      <c r="EM87" s="14"/>
      <c r="EN87" s="14"/>
      <c r="EO87" s="14"/>
      <c r="EP87" s="14"/>
      <c r="EQ87" s="14"/>
      <c r="ER87" s="14"/>
      <c r="ES87" s="14"/>
      <c r="ET87" s="14"/>
      <c r="EU87" s="14"/>
      <c r="EV87" s="14"/>
      <c r="EW87" s="14"/>
      <c r="EX87" s="14"/>
      <c r="EY87" s="14"/>
      <c r="EZ87" s="14"/>
      <c r="FA87" s="14"/>
      <c r="FB87" s="14"/>
      <c r="FC87" s="14"/>
      <c r="FD87" s="14"/>
      <c r="FE87" s="14"/>
      <c r="FF87" s="14"/>
      <c r="FG87" s="14"/>
      <c r="FH87" s="14"/>
      <c r="FI87" s="14"/>
      <c r="FJ87" s="14"/>
      <c r="FK87" s="14"/>
      <c r="FL87" s="14"/>
      <c r="FM87" s="14"/>
      <c r="FN87" s="14"/>
      <c r="FO87" s="14"/>
      <c r="FP87" s="14"/>
      <c r="FQ87" s="14"/>
      <c r="FR87" s="14"/>
      <c r="FS87" s="14"/>
      <c r="FT87" s="14"/>
      <c r="FU87" s="14"/>
      <c r="FV87" s="14"/>
      <c r="FW87" s="14"/>
      <c r="FX87" s="14"/>
      <c r="FY87" s="14"/>
      <c r="FZ87" s="14"/>
      <c r="GA87" s="14"/>
      <c r="GB87" s="14"/>
      <c r="GC87" s="14"/>
      <c r="GD87" s="14"/>
      <c r="GE87" s="14"/>
      <c r="GF87" s="14"/>
      <c r="GG87" s="14"/>
      <c r="GH87" s="14"/>
      <c r="GI87" s="14"/>
      <c r="GJ87" s="14"/>
      <c r="GK87" s="14"/>
      <c r="GL87" s="14"/>
      <c r="GM87" s="14"/>
      <c r="GN87" s="14"/>
      <c r="GO87" s="14"/>
      <c r="GP87" s="14"/>
      <c r="GQ87" s="14"/>
      <c r="GR87" s="14"/>
      <c r="GS87" s="14"/>
      <c r="GT87" s="14"/>
      <c r="GU87" s="14"/>
      <c r="GV87" s="14"/>
      <c r="GW87" s="14"/>
      <c r="GX87" s="14"/>
      <c r="GY87" s="14"/>
      <c r="GZ87" s="14"/>
      <c r="HA87" s="14"/>
      <c r="HB87" s="14"/>
      <c r="HC87" s="14"/>
      <c r="HD87" s="14"/>
      <c r="HE87" s="14"/>
      <c r="HF87" s="14"/>
      <c r="HG87" s="14"/>
      <c r="HH87" s="14"/>
      <c r="HI87" s="14"/>
      <c r="HJ87" s="10"/>
      <c r="HK87" s="10"/>
      <c r="HL87" s="10"/>
      <c r="HM87" s="10"/>
      <c r="HN87" s="10"/>
      <c r="HO87" s="10"/>
      <c r="HP87" s="15"/>
      <c r="HQ87" s="15"/>
      <c r="HR87" s="15"/>
      <c r="HS87" s="15"/>
      <c r="HT87" s="15"/>
      <c r="HU87" s="15"/>
      <c r="HV87" s="15"/>
      <c r="HW87" s="15"/>
      <c r="HX87" s="15"/>
      <c r="HY87" s="15"/>
      <c r="HZ87" s="15"/>
      <c r="IA87" s="15"/>
      <c r="IB87" s="15"/>
      <c r="IC87" s="15"/>
      <c r="ID87" s="15"/>
      <c r="IE87" s="15"/>
      <c r="IF87" s="15"/>
      <c r="IG87" s="15"/>
      <c r="IH87" s="15"/>
      <c r="II87" s="15"/>
      <c r="IJ87" s="15"/>
    </row>
    <row r="88" spans="1:244" s="20" customFormat="1" ht="24" customHeight="1" x14ac:dyDescent="0.2">
      <c r="A88" s="6" t="s">
        <v>237</v>
      </c>
      <c r="B88" s="7" t="s">
        <v>238</v>
      </c>
      <c r="C88" s="8">
        <v>0</v>
      </c>
      <c r="D88" s="8">
        <v>0</v>
      </c>
      <c r="E88" s="7" t="s">
        <v>239</v>
      </c>
      <c r="F88" s="7" t="s">
        <v>240</v>
      </c>
      <c r="G88" s="9">
        <v>44135</v>
      </c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27"/>
      <c r="CL88" s="27"/>
      <c r="CM88" s="27"/>
      <c r="CN88" s="27"/>
      <c r="CO88" s="27"/>
      <c r="CP88" s="27"/>
      <c r="CQ88" s="27"/>
      <c r="CR88" s="27"/>
      <c r="CS88" s="27"/>
      <c r="CT88" s="27"/>
      <c r="CU88" s="27"/>
      <c r="CV88" s="27"/>
      <c r="CW88" s="27"/>
      <c r="CX88" s="27"/>
      <c r="CY88" s="27"/>
      <c r="CZ88" s="27"/>
      <c r="DA88" s="27"/>
      <c r="DB88" s="27"/>
      <c r="DC88" s="27"/>
      <c r="DD88" s="27"/>
      <c r="DE88" s="27"/>
      <c r="DF88" s="27"/>
      <c r="DG88" s="27"/>
      <c r="DH88" s="27"/>
      <c r="DI88" s="27"/>
      <c r="DJ88" s="27"/>
      <c r="DK88" s="27"/>
      <c r="DL88" s="27"/>
      <c r="DM88" s="27"/>
      <c r="DN88" s="27"/>
      <c r="DO88" s="27"/>
      <c r="DP88" s="27"/>
      <c r="DQ88" s="27"/>
      <c r="DR88" s="27"/>
      <c r="DS88" s="27"/>
      <c r="DT88" s="27"/>
      <c r="DU88" s="27"/>
      <c r="DV88" s="27"/>
      <c r="DW88" s="27"/>
      <c r="DX88" s="27"/>
      <c r="DY88" s="27"/>
      <c r="DZ88" s="27"/>
      <c r="EA88" s="27"/>
      <c r="EB88" s="27"/>
      <c r="EC88" s="27"/>
      <c r="ED88" s="27"/>
      <c r="EE88" s="27"/>
      <c r="EF88" s="27"/>
      <c r="EG88" s="27"/>
      <c r="EH88" s="27"/>
      <c r="EI88" s="27"/>
      <c r="EJ88" s="27"/>
      <c r="EK88" s="27"/>
      <c r="EL88" s="27"/>
      <c r="EM88" s="27"/>
      <c r="EN88" s="27"/>
      <c r="EO88" s="27"/>
      <c r="EP88" s="27"/>
      <c r="EQ88" s="27"/>
      <c r="ER88" s="27"/>
      <c r="ES88" s="27"/>
      <c r="ET88" s="27"/>
      <c r="EU88" s="27"/>
      <c r="EV88" s="27"/>
      <c r="EW88" s="27"/>
      <c r="EX88" s="27"/>
      <c r="EY88" s="27"/>
      <c r="EZ88" s="27"/>
      <c r="FA88" s="27"/>
      <c r="FB88" s="27"/>
      <c r="FC88" s="27"/>
      <c r="FD88" s="27"/>
      <c r="FE88" s="27"/>
      <c r="FF88" s="27"/>
      <c r="FG88" s="27"/>
      <c r="FH88" s="27"/>
      <c r="FI88" s="27"/>
      <c r="FJ88" s="27"/>
      <c r="FK88" s="27"/>
      <c r="FL88" s="27"/>
      <c r="FM88" s="27"/>
      <c r="FN88" s="27"/>
      <c r="FO88" s="27"/>
      <c r="FP88" s="27"/>
      <c r="FQ88" s="27"/>
      <c r="FR88" s="27"/>
      <c r="FS88" s="27"/>
      <c r="FT88" s="27"/>
      <c r="FU88" s="27"/>
      <c r="FV88" s="27"/>
      <c r="FW88" s="27"/>
      <c r="FX88" s="27"/>
      <c r="FY88" s="27"/>
      <c r="FZ88" s="27"/>
      <c r="GA88" s="27"/>
      <c r="GB88" s="27"/>
      <c r="GC88" s="27"/>
      <c r="GD88" s="27"/>
      <c r="GE88" s="27"/>
      <c r="GF88" s="27"/>
      <c r="GG88" s="27"/>
      <c r="GH88" s="27"/>
      <c r="GI88" s="27"/>
      <c r="GJ88" s="27"/>
      <c r="GK88" s="27"/>
      <c r="GL88" s="27"/>
      <c r="GM88" s="27"/>
      <c r="GN88" s="27"/>
      <c r="GO88" s="27"/>
      <c r="GP88" s="27"/>
      <c r="GQ88" s="27"/>
      <c r="GR88" s="27"/>
      <c r="GS88" s="27"/>
      <c r="GT88" s="27"/>
      <c r="GU88" s="27"/>
      <c r="GV88" s="27"/>
      <c r="GW88" s="27"/>
      <c r="GX88" s="27"/>
      <c r="GY88" s="27"/>
      <c r="GZ88" s="27"/>
      <c r="HA88" s="27"/>
      <c r="HB88" s="27"/>
      <c r="HC88" s="27"/>
      <c r="HD88" s="27"/>
      <c r="HE88" s="27"/>
      <c r="HF88" s="27"/>
      <c r="HG88" s="27"/>
      <c r="HH88" s="27"/>
      <c r="HI88" s="27"/>
      <c r="HJ88" s="27"/>
      <c r="HK88" s="27"/>
      <c r="HL88" s="27"/>
      <c r="HM88" s="27"/>
      <c r="HN88" s="27"/>
      <c r="HO88" s="27"/>
      <c r="HP88" s="15"/>
      <c r="HQ88" s="15"/>
      <c r="HR88" s="15"/>
      <c r="HS88" s="15"/>
      <c r="HT88" s="15"/>
      <c r="HU88" s="15"/>
      <c r="HV88" s="15"/>
      <c r="HW88" s="15"/>
      <c r="HX88" s="15"/>
      <c r="HY88" s="15"/>
      <c r="HZ88" s="15"/>
      <c r="IA88" s="15"/>
      <c r="IB88" s="15"/>
      <c r="IC88" s="15"/>
      <c r="ID88" s="15"/>
      <c r="IE88" s="15"/>
      <c r="IF88" s="15"/>
      <c r="IG88" s="15"/>
      <c r="IH88" s="15"/>
      <c r="II88" s="15"/>
      <c r="IJ88" s="15"/>
    </row>
    <row r="89" spans="1:244" s="20" customFormat="1" ht="58.5" customHeight="1" x14ac:dyDescent="0.25">
      <c r="A89" s="6" t="s">
        <v>241</v>
      </c>
      <c r="B89" s="7" t="s">
        <v>8</v>
      </c>
      <c r="C89" s="8">
        <v>0</v>
      </c>
      <c r="D89" s="8">
        <v>0</v>
      </c>
      <c r="E89" s="7" t="s">
        <v>242</v>
      </c>
      <c r="F89" s="7" t="s">
        <v>243</v>
      </c>
      <c r="G89" s="9">
        <v>44165</v>
      </c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  <c r="DL89" s="12"/>
      <c r="DM89" s="12"/>
      <c r="DN89" s="12"/>
      <c r="DO89" s="12"/>
      <c r="DP89" s="12"/>
      <c r="DQ89" s="12"/>
      <c r="DR89" s="12"/>
      <c r="DS89" s="12"/>
      <c r="DT89" s="12"/>
      <c r="DU89" s="12"/>
      <c r="DV89" s="12"/>
      <c r="DW89" s="12"/>
      <c r="DX89" s="12"/>
      <c r="DY89" s="12"/>
      <c r="DZ89" s="12"/>
      <c r="EA89" s="12"/>
      <c r="EB89" s="12"/>
      <c r="EC89" s="12"/>
      <c r="ED89" s="12"/>
      <c r="EE89" s="12"/>
      <c r="EF89" s="12"/>
      <c r="EG89" s="12"/>
      <c r="EH89" s="12"/>
      <c r="EI89" s="12"/>
      <c r="EJ89" s="12"/>
      <c r="EK89" s="12"/>
      <c r="EL89" s="12"/>
      <c r="EM89" s="12"/>
      <c r="EN89" s="12"/>
      <c r="EO89" s="12"/>
      <c r="EP89" s="12"/>
      <c r="EQ89" s="12"/>
      <c r="ER89" s="12"/>
      <c r="ES89" s="12"/>
      <c r="ET89" s="12"/>
      <c r="EU89" s="12"/>
      <c r="EV89" s="12"/>
      <c r="EW89" s="12"/>
      <c r="EX89" s="12"/>
      <c r="EY89" s="12"/>
      <c r="EZ89" s="12"/>
      <c r="FA89" s="12"/>
      <c r="FB89" s="12"/>
      <c r="FC89" s="12"/>
      <c r="FD89" s="12"/>
      <c r="FE89" s="12"/>
      <c r="FF89" s="12"/>
      <c r="FG89" s="12"/>
      <c r="FH89" s="12"/>
      <c r="FI89" s="12"/>
      <c r="FJ89" s="12"/>
      <c r="FK89" s="12"/>
      <c r="FL89" s="12"/>
      <c r="FM89" s="12"/>
      <c r="FN89" s="12"/>
      <c r="FO89" s="12"/>
      <c r="FP89" s="12"/>
      <c r="FQ89" s="12"/>
      <c r="FR89" s="12"/>
      <c r="FS89" s="12"/>
      <c r="FT89" s="12"/>
      <c r="FU89" s="12"/>
      <c r="FV89" s="12"/>
      <c r="FW89" s="12"/>
      <c r="FX89" s="12"/>
      <c r="FY89" s="12"/>
      <c r="FZ89" s="12"/>
      <c r="GA89" s="12"/>
      <c r="GB89" s="12"/>
      <c r="GC89" s="12"/>
      <c r="GD89" s="12"/>
      <c r="GE89" s="12"/>
      <c r="GF89" s="12"/>
      <c r="GG89" s="12"/>
      <c r="GH89" s="12"/>
      <c r="GI89" s="12"/>
      <c r="GJ89" s="12"/>
      <c r="GK89" s="12"/>
      <c r="GL89" s="12"/>
      <c r="GM89" s="12"/>
      <c r="GN89" s="12"/>
      <c r="GO89" s="12"/>
      <c r="GP89" s="12"/>
      <c r="GQ89" s="12"/>
      <c r="GR89" s="12"/>
      <c r="GS89" s="12"/>
      <c r="GT89" s="12"/>
      <c r="GU89" s="12"/>
      <c r="GV89" s="12"/>
      <c r="GW89" s="12"/>
      <c r="GX89" s="12"/>
      <c r="GY89" s="12"/>
      <c r="GZ89" s="12"/>
      <c r="HA89" s="12"/>
      <c r="HB89" s="12"/>
      <c r="HC89" s="12"/>
      <c r="HD89" s="12"/>
      <c r="HE89" s="12"/>
      <c r="HF89" s="12"/>
      <c r="HG89" s="12"/>
      <c r="HH89" s="12"/>
      <c r="HI89" s="12"/>
      <c r="HJ89" s="10"/>
      <c r="HK89" s="10"/>
      <c r="HL89" s="10"/>
      <c r="HM89" s="10"/>
      <c r="HN89" s="10"/>
      <c r="HO89" s="10"/>
      <c r="HP89" s="5"/>
      <c r="HQ89" s="5"/>
      <c r="HR89" s="5"/>
      <c r="HS89" s="5"/>
      <c r="HT89" s="5"/>
      <c r="HU89" s="5"/>
      <c r="HV89" s="5"/>
      <c r="HW89" s="5"/>
      <c r="HX89" s="5"/>
      <c r="HY89" s="5"/>
      <c r="HZ89" s="5"/>
      <c r="IA89" s="5"/>
      <c r="IB89" s="5"/>
      <c r="IC89" s="5"/>
      <c r="ID89" s="5"/>
      <c r="IE89" s="5"/>
      <c r="IF89" s="5"/>
      <c r="IG89" s="5"/>
      <c r="IH89" s="5"/>
      <c r="II89" s="5"/>
      <c r="IJ89" s="5"/>
    </row>
    <row r="90" spans="1:244" s="11" customFormat="1" ht="82.5" customHeight="1" x14ac:dyDescent="0.2">
      <c r="A90" s="40" t="s">
        <v>244</v>
      </c>
      <c r="B90" s="41" t="s">
        <v>8</v>
      </c>
      <c r="C90" s="55">
        <v>0</v>
      </c>
      <c r="D90" s="55">
        <v>0</v>
      </c>
      <c r="E90" s="56" t="s">
        <v>245</v>
      </c>
      <c r="F90" s="41" t="s">
        <v>246</v>
      </c>
      <c r="G90" s="57">
        <v>44286</v>
      </c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  <c r="CB90" s="20"/>
      <c r="CC90" s="20"/>
      <c r="CD90" s="20"/>
      <c r="CE90" s="20"/>
      <c r="CF90" s="20"/>
      <c r="CG90" s="20"/>
      <c r="CH90" s="20"/>
      <c r="CI90" s="20"/>
      <c r="CJ90" s="20"/>
      <c r="CK90" s="20"/>
      <c r="CL90" s="20"/>
      <c r="CM90" s="20"/>
      <c r="CN90" s="20"/>
      <c r="CO90" s="20"/>
      <c r="CP90" s="20"/>
      <c r="CQ90" s="20"/>
      <c r="CR90" s="20"/>
      <c r="CS90" s="20"/>
      <c r="CT90" s="20"/>
      <c r="CU90" s="20"/>
      <c r="CV90" s="20"/>
      <c r="CW90" s="20"/>
      <c r="CX90" s="20"/>
      <c r="CY90" s="20"/>
      <c r="CZ90" s="20"/>
      <c r="DA90" s="20"/>
      <c r="DB90" s="20"/>
      <c r="DC90" s="20"/>
      <c r="DD90" s="20"/>
      <c r="DE90" s="20"/>
      <c r="DF90" s="20"/>
      <c r="DG90" s="20"/>
      <c r="DH90" s="20"/>
      <c r="DI90" s="20"/>
      <c r="DJ90" s="20"/>
      <c r="DK90" s="20"/>
      <c r="DL90" s="20"/>
      <c r="DM90" s="20"/>
      <c r="DN90" s="20"/>
      <c r="DO90" s="20"/>
      <c r="DP90" s="20"/>
      <c r="DQ90" s="20"/>
      <c r="DR90" s="20"/>
      <c r="DS90" s="20"/>
      <c r="DT90" s="20"/>
      <c r="DU90" s="20"/>
      <c r="DV90" s="20"/>
      <c r="DW90" s="20"/>
      <c r="DX90" s="20"/>
      <c r="DY90" s="20"/>
      <c r="DZ90" s="20"/>
      <c r="EA90" s="20"/>
      <c r="EB90" s="20"/>
      <c r="EC90" s="20"/>
      <c r="ED90" s="20"/>
      <c r="EE90" s="20"/>
      <c r="EF90" s="20"/>
      <c r="EG90" s="20"/>
      <c r="EH90" s="20"/>
      <c r="EI90" s="20"/>
      <c r="EJ90" s="20"/>
      <c r="EK90" s="20"/>
      <c r="EL90" s="20"/>
      <c r="EM90" s="20"/>
      <c r="EN90" s="20"/>
      <c r="EO90" s="20"/>
      <c r="EP90" s="20"/>
      <c r="EQ90" s="20"/>
      <c r="ER90" s="20"/>
      <c r="ES90" s="20"/>
      <c r="ET90" s="20"/>
      <c r="EU90" s="20"/>
      <c r="EV90" s="20"/>
      <c r="EW90" s="20"/>
      <c r="EX90" s="20"/>
      <c r="EY90" s="20"/>
      <c r="EZ90" s="20"/>
      <c r="FA90" s="20"/>
      <c r="FB90" s="20"/>
      <c r="FC90" s="20"/>
      <c r="FD90" s="20"/>
      <c r="FE90" s="20"/>
      <c r="FF90" s="20"/>
      <c r="FG90" s="20"/>
      <c r="FH90" s="20"/>
      <c r="FI90" s="20"/>
      <c r="FJ90" s="20"/>
      <c r="FK90" s="20"/>
      <c r="FL90" s="20"/>
      <c r="FM90" s="20"/>
      <c r="FN90" s="20"/>
      <c r="FO90" s="20"/>
      <c r="FP90" s="20"/>
      <c r="FQ90" s="20"/>
      <c r="FR90" s="20"/>
      <c r="FS90" s="20"/>
      <c r="FT90" s="20"/>
      <c r="FU90" s="20"/>
      <c r="FV90" s="20"/>
      <c r="FW90" s="20"/>
      <c r="FX90" s="20"/>
      <c r="FY90" s="20"/>
      <c r="FZ90" s="20"/>
      <c r="GA90" s="20"/>
      <c r="GB90" s="20"/>
      <c r="GC90" s="20"/>
      <c r="GD90" s="20"/>
      <c r="GE90" s="20"/>
      <c r="GF90" s="20"/>
      <c r="GG90" s="20"/>
      <c r="GH90" s="20"/>
      <c r="GI90" s="20"/>
      <c r="GJ90" s="20"/>
      <c r="GK90" s="20"/>
      <c r="GL90" s="20"/>
      <c r="GM90" s="20"/>
      <c r="GN90" s="20"/>
      <c r="GO90" s="20"/>
      <c r="GP90" s="20"/>
      <c r="GQ90" s="20"/>
      <c r="GR90" s="20"/>
      <c r="GS90" s="20"/>
      <c r="GT90" s="20"/>
      <c r="GU90" s="20"/>
      <c r="GV90" s="20"/>
      <c r="GW90" s="20"/>
      <c r="GX90" s="20"/>
      <c r="GY90" s="20"/>
      <c r="GZ90" s="20"/>
      <c r="HA90" s="20"/>
      <c r="HB90" s="20"/>
      <c r="HC90" s="20"/>
      <c r="HD90" s="20"/>
      <c r="HE90" s="20"/>
      <c r="HF90" s="20"/>
      <c r="HG90" s="20"/>
      <c r="HH90" s="20"/>
      <c r="HI90" s="20"/>
      <c r="HJ90" s="20"/>
      <c r="HK90" s="20"/>
      <c r="HL90" s="20"/>
      <c r="HM90" s="20"/>
      <c r="HN90" s="20"/>
      <c r="HO90" s="20"/>
      <c r="HP90" s="15"/>
      <c r="HQ90" s="15"/>
      <c r="HR90" s="15"/>
      <c r="HS90" s="15"/>
      <c r="HT90" s="15"/>
      <c r="HU90" s="15"/>
      <c r="HV90" s="15"/>
      <c r="HW90" s="15"/>
      <c r="HX90" s="15"/>
      <c r="HY90" s="15"/>
      <c r="HZ90" s="15"/>
      <c r="IA90" s="15"/>
      <c r="IB90" s="15"/>
      <c r="IC90" s="15"/>
      <c r="ID90" s="15"/>
      <c r="IE90" s="15"/>
      <c r="IF90" s="15"/>
      <c r="IG90" s="15"/>
      <c r="IH90" s="15"/>
      <c r="II90" s="15"/>
      <c r="IJ90" s="15"/>
    </row>
    <row r="91" spans="1:244" s="20" customFormat="1" ht="76.5" x14ac:dyDescent="0.25">
      <c r="A91" s="6" t="s">
        <v>247</v>
      </c>
      <c r="B91" s="7" t="s">
        <v>8</v>
      </c>
      <c r="C91" s="8">
        <v>0</v>
      </c>
      <c r="D91" s="8">
        <v>0</v>
      </c>
      <c r="E91" s="26">
        <v>41090</v>
      </c>
      <c r="F91" s="7" t="s">
        <v>248</v>
      </c>
      <c r="G91" s="9">
        <v>44377</v>
      </c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 s="10"/>
      <c r="EM91" s="10"/>
      <c r="EN91" s="10"/>
      <c r="EO91" s="10"/>
      <c r="EP91" s="10"/>
      <c r="EQ91" s="10"/>
      <c r="ER91" s="10"/>
      <c r="ES91" s="10"/>
      <c r="ET91" s="10"/>
      <c r="EU91" s="10"/>
      <c r="EV91" s="10"/>
      <c r="EW91" s="10"/>
      <c r="EX91" s="10"/>
      <c r="EY91" s="10"/>
      <c r="EZ91" s="10"/>
      <c r="FA91" s="10"/>
      <c r="FB91" s="10"/>
      <c r="FC91" s="10"/>
      <c r="FD91" s="10"/>
      <c r="FE91" s="10"/>
      <c r="FF91" s="10"/>
      <c r="FG91" s="10"/>
      <c r="FH91" s="10"/>
      <c r="FI91" s="10"/>
      <c r="FJ91" s="10"/>
      <c r="FK91" s="10"/>
      <c r="FL91" s="10"/>
      <c r="FM91" s="10"/>
      <c r="FN91" s="10"/>
      <c r="FO91" s="10"/>
      <c r="FP91" s="10"/>
      <c r="FQ91" s="10"/>
      <c r="FR91" s="10"/>
      <c r="FS91" s="10"/>
      <c r="FT91" s="10"/>
      <c r="FU91" s="10"/>
      <c r="FV91" s="10"/>
      <c r="FW91" s="10"/>
      <c r="FX91" s="10"/>
      <c r="FY91" s="10"/>
      <c r="FZ91" s="10"/>
      <c r="GA91" s="10"/>
      <c r="GB91" s="10"/>
      <c r="GC91" s="10"/>
      <c r="GD91" s="10"/>
      <c r="GE91" s="10"/>
      <c r="GF91" s="10"/>
      <c r="GG91" s="10"/>
      <c r="GH91" s="10"/>
      <c r="GI91" s="10"/>
      <c r="GJ91" s="10"/>
      <c r="GK91" s="10"/>
      <c r="GL91" s="10"/>
      <c r="GM91" s="10"/>
      <c r="GN91" s="10"/>
      <c r="GO91" s="10"/>
      <c r="GP91" s="10"/>
      <c r="GQ91" s="10"/>
      <c r="GR91" s="10"/>
      <c r="GS91" s="10"/>
      <c r="GT91" s="10"/>
      <c r="GU91" s="10"/>
      <c r="GV91" s="10"/>
      <c r="GW91" s="10"/>
      <c r="GX91" s="10"/>
      <c r="GY91" s="10"/>
      <c r="GZ91" s="10"/>
      <c r="HA91" s="10"/>
      <c r="HB91" s="10"/>
      <c r="HC91" s="10"/>
      <c r="HD91" s="10"/>
      <c r="HE91" s="10"/>
      <c r="HF91" s="10"/>
      <c r="HG91" s="10"/>
      <c r="HH91" s="10"/>
      <c r="HI91" s="10"/>
      <c r="HJ91" s="10"/>
      <c r="HK91" s="10"/>
      <c r="HL91" s="10"/>
      <c r="HM91" s="10"/>
      <c r="HN91" s="10"/>
      <c r="HO91" s="10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</row>
    <row r="92" spans="1:244" s="20" customFormat="1" ht="74.25" customHeight="1" x14ac:dyDescent="0.25">
      <c r="A92" s="6" t="s">
        <v>249</v>
      </c>
      <c r="B92" s="7" t="s">
        <v>250</v>
      </c>
      <c r="C92" s="8">
        <v>0</v>
      </c>
      <c r="D92" s="8">
        <v>0</v>
      </c>
      <c r="E92" s="7" t="s">
        <v>190</v>
      </c>
      <c r="F92" s="7" t="s">
        <v>251</v>
      </c>
      <c r="G92" s="9">
        <v>44530</v>
      </c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  <c r="GR92" s="5"/>
      <c r="GS92" s="5"/>
      <c r="GT92" s="5"/>
      <c r="GU92" s="5"/>
      <c r="GV92" s="5"/>
      <c r="GW92" s="5"/>
      <c r="GX92" s="5"/>
      <c r="GY92" s="5"/>
      <c r="GZ92" s="5"/>
      <c r="HA92" s="5"/>
      <c r="HB92" s="5"/>
      <c r="HC92" s="5"/>
      <c r="HD92" s="5"/>
      <c r="HE92" s="5"/>
      <c r="HF92" s="5"/>
      <c r="HG92" s="5"/>
      <c r="HH92" s="5"/>
      <c r="HI92" s="5"/>
      <c r="HJ92" s="5"/>
      <c r="HK92" s="5"/>
      <c r="HL92" s="5"/>
      <c r="HM92" s="5"/>
      <c r="HN92" s="5"/>
      <c r="HO92" s="5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</row>
    <row r="93" spans="1:244" s="20" customFormat="1" ht="41.25" customHeight="1" x14ac:dyDescent="0.2">
      <c r="A93" s="6" t="s">
        <v>252</v>
      </c>
      <c r="B93" s="7" t="s">
        <v>253</v>
      </c>
      <c r="C93" s="13">
        <v>0</v>
      </c>
      <c r="D93" s="13">
        <v>3000</v>
      </c>
      <c r="E93" s="30" t="s">
        <v>72</v>
      </c>
      <c r="F93" s="7" t="s">
        <v>185</v>
      </c>
      <c r="G93" s="9">
        <v>44865</v>
      </c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  <c r="DF93" s="15"/>
      <c r="DG93" s="15"/>
      <c r="DH93" s="15"/>
      <c r="DI93" s="15"/>
      <c r="DJ93" s="15"/>
      <c r="DK93" s="15"/>
      <c r="DL93" s="15"/>
      <c r="DM93" s="15"/>
      <c r="DN93" s="15"/>
      <c r="DO93" s="15"/>
      <c r="DP93" s="15"/>
      <c r="DQ93" s="15"/>
      <c r="DR93" s="15"/>
      <c r="DS93" s="15"/>
      <c r="DT93" s="15"/>
      <c r="DU93" s="15"/>
      <c r="DV93" s="15"/>
      <c r="DW93" s="15"/>
      <c r="DX93" s="15"/>
      <c r="DY93" s="15"/>
      <c r="DZ93" s="15"/>
      <c r="EA93" s="15"/>
      <c r="EB93" s="15"/>
      <c r="EC93" s="15"/>
      <c r="ED93" s="15"/>
      <c r="EE93" s="15"/>
      <c r="EF93" s="15"/>
      <c r="EG93" s="15"/>
      <c r="EH93" s="15"/>
      <c r="EI93" s="15"/>
      <c r="EJ93" s="15"/>
      <c r="EK93" s="15"/>
      <c r="EL93" s="15"/>
      <c r="EM93" s="15"/>
      <c r="EN93" s="15"/>
      <c r="EO93" s="15"/>
      <c r="EP93" s="15"/>
      <c r="EQ93" s="15"/>
      <c r="ER93" s="15"/>
      <c r="ES93" s="15"/>
      <c r="ET93" s="15"/>
      <c r="EU93" s="15"/>
      <c r="EV93" s="15"/>
      <c r="EW93" s="15"/>
      <c r="EX93" s="15"/>
      <c r="EY93" s="15"/>
      <c r="EZ93" s="15"/>
      <c r="FA93" s="15"/>
      <c r="FB93" s="15"/>
      <c r="FC93" s="15"/>
      <c r="FD93" s="15"/>
      <c r="FE93" s="15"/>
      <c r="FF93" s="15"/>
      <c r="FG93" s="15"/>
      <c r="FH93" s="15"/>
      <c r="FI93" s="15"/>
      <c r="FJ93" s="15"/>
      <c r="FK93" s="15"/>
      <c r="FL93" s="15"/>
      <c r="FM93" s="15"/>
      <c r="FN93" s="15"/>
      <c r="FO93" s="15"/>
      <c r="FP93" s="15"/>
      <c r="FQ93" s="15"/>
      <c r="FR93" s="15"/>
      <c r="FS93" s="15"/>
      <c r="FT93" s="15"/>
      <c r="FU93" s="15"/>
      <c r="FV93" s="15"/>
      <c r="FW93" s="15"/>
      <c r="FX93" s="15"/>
      <c r="FY93" s="15"/>
      <c r="FZ93" s="15"/>
      <c r="GA93" s="15"/>
      <c r="GB93" s="15"/>
      <c r="GC93" s="15"/>
      <c r="GD93" s="15"/>
      <c r="GE93" s="15"/>
      <c r="GF93" s="15"/>
      <c r="GG93" s="15"/>
      <c r="GH93" s="15"/>
      <c r="GI93" s="15"/>
      <c r="GJ93" s="15"/>
      <c r="GK93" s="15"/>
      <c r="GL93" s="15"/>
      <c r="GM93" s="15"/>
      <c r="GN93" s="15"/>
      <c r="GO93" s="15"/>
      <c r="GP93" s="15"/>
      <c r="GQ93" s="15"/>
      <c r="GR93" s="15"/>
      <c r="GS93" s="15"/>
      <c r="GT93" s="15"/>
      <c r="GU93" s="15"/>
      <c r="GV93" s="15"/>
      <c r="GW93" s="15"/>
      <c r="GX93" s="15"/>
      <c r="GY93" s="15"/>
      <c r="GZ93" s="15"/>
      <c r="HA93" s="15"/>
      <c r="HB93" s="15"/>
      <c r="HC93" s="15"/>
      <c r="HD93" s="15"/>
      <c r="HE93" s="15"/>
      <c r="HF93" s="15"/>
      <c r="HG93" s="15"/>
      <c r="HH93" s="15"/>
      <c r="HI93" s="15"/>
      <c r="HJ93" s="15"/>
      <c r="HK93" s="15"/>
      <c r="HL93" s="15"/>
      <c r="HM93" s="15"/>
      <c r="HN93" s="15"/>
      <c r="HO93" s="15"/>
      <c r="HP93" s="15"/>
      <c r="HQ93" s="15"/>
      <c r="HR93" s="15"/>
      <c r="HS93" s="15"/>
      <c r="HT93" s="15"/>
      <c r="HU93" s="15"/>
      <c r="HV93" s="15"/>
      <c r="HW93" s="15"/>
      <c r="HX93" s="15"/>
      <c r="HY93" s="15"/>
      <c r="HZ93" s="15"/>
      <c r="IA93" s="15"/>
      <c r="IB93" s="15"/>
      <c r="IC93" s="15"/>
      <c r="ID93" s="15"/>
      <c r="IE93" s="15"/>
      <c r="IF93" s="15"/>
      <c r="IG93" s="15"/>
      <c r="IH93" s="15"/>
      <c r="II93" s="15"/>
      <c r="IJ93" s="15"/>
    </row>
    <row r="94" spans="1:244" s="20" customFormat="1" ht="69" customHeight="1" x14ac:dyDescent="0.25">
      <c r="A94" s="7" t="s">
        <v>254</v>
      </c>
      <c r="B94" s="7" t="s">
        <v>8</v>
      </c>
      <c r="C94" s="8">
        <v>0</v>
      </c>
      <c r="D94" s="8">
        <v>0</v>
      </c>
      <c r="E94" s="7">
        <v>10</v>
      </c>
      <c r="F94" s="7" t="s">
        <v>255</v>
      </c>
      <c r="G94" s="9">
        <v>48178</v>
      </c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4"/>
      <c r="CS94" s="14"/>
      <c r="CT94" s="14"/>
      <c r="CU94" s="14"/>
      <c r="CV94" s="14"/>
      <c r="CW94" s="14"/>
      <c r="CX94" s="14"/>
      <c r="CY94" s="14"/>
      <c r="CZ94" s="14"/>
      <c r="DA94" s="14"/>
      <c r="DB94" s="14"/>
      <c r="DC94" s="14"/>
      <c r="DD94" s="14"/>
      <c r="DE94" s="14"/>
      <c r="DF94" s="14"/>
      <c r="DG94" s="14"/>
      <c r="DH94" s="14"/>
      <c r="DI94" s="14"/>
      <c r="DJ94" s="14"/>
      <c r="DK94" s="14"/>
      <c r="DL94" s="14"/>
      <c r="DM94" s="14"/>
      <c r="DN94" s="14"/>
      <c r="DO94" s="14"/>
      <c r="DP94" s="14"/>
      <c r="DQ94" s="14"/>
      <c r="DR94" s="14"/>
      <c r="DS94" s="14"/>
      <c r="DT94" s="14"/>
      <c r="DU94" s="14"/>
      <c r="DV94" s="14"/>
      <c r="DW94" s="14"/>
      <c r="DX94" s="14"/>
      <c r="DY94" s="14"/>
      <c r="DZ94" s="14"/>
      <c r="EA94" s="14"/>
      <c r="EB94" s="14"/>
      <c r="EC94" s="14"/>
      <c r="ED94" s="14"/>
      <c r="EE94" s="14"/>
      <c r="EF94" s="14"/>
      <c r="EG94" s="14"/>
      <c r="EH94" s="14"/>
      <c r="EI94" s="14"/>
      <c r="EJ94" s="14"/>
      <c r="EK94" s="14"/>
      <c r="EL94" s="14"/>
      <c r="EM94" s="14"/>
      <c r="EN94" s="14"/>
      <c r="EO94" s="14"/>
      <c r="EP94" s="14"/>
      <c r="EQ94" s="14"/>
      <c r="ER94" s="14"/>
      <c r="ES94" s="14"/>
      <c r="ET94" s="14"/>
      <c r="EU94" s="14"/>
      <c r="EV94" s="14"/>
      <c r="EW94" s="14"/>
      <c r="EX94" s="14"/>
      <c r="EY94" s="14"/>
      <c r="EZ94" s="14"/>
      <c r="FA94" s="14"/>
      <c r="FB94" s="14"/>
      <c r="FC94" s="14"/>
      <c r="FD94" s="14"/>
      <c r="FE94" s="14"/>
      <c r="FF94" s="14"/>
      <c r="FG94" s="14"/>
      <c r="FH94" s="14"/>
      <c r="FI94" s="14"/>
      <c r="FJ94" s="14"/>
      <c r="FK94" s="14"/>
      <c r="FL94" s="14"/>
      <c r="FM94" s="14"/>
      <c r="FN94" s="14"/>
      <c r="FO94" s="14"/>
      <c r="FP94" s="14"/>
      <c r="FQ94" s="14"/>
      <c r="FR94" s="14"/>
      <c r="FS94" s="14"/>
      <c r="FT94" s="14"/>
      <c r="FU94" s="14"/>
      <c r="FV94" s="14"/>
      <c r="FW94" s="14"/>
      <c r="FX94" s="14"/>
      <c r="FY94" s="14"/>
      <c r="FZ94" s="14"/>
      <c r="GA94" s="14"/>
      <c r="GB94" s="14"/>
      <c r="GC94" s="14"/>
      <c r="GD94" s="14"/>
      <c r="GE94" s="14"/>
      <c r="GF94" s="14"/>
      <c r="GG94" s="14"/>
      <c r="GH94" s="14"/>
      <c r="GI94" s="14"/>
      <c r="GJ94" s="14"/>
      <c r="GK94" s="14"/>
      <c r="GL94" s="14"/>
      <c r="GM94" s="14"/>
      <c r="GN94" s="14"/>
      <c r="GO94" s="14"/>
      <c r="GP94" s="14"/>
      <c r="GQ94" s="14"/>
      <c r="GR94" s="14"/>
      <c r="GS94" s="14"/>
      <c r="GT94" s="14"/>
      <c r="GU94" s="14"/>
      <c r="GV94" s="14"/>
      <c r="GW94" s="14"/>
      <c r="GX94" s="14"/>
      <c r="GY94" s="14"/>
      <c r="GZ94" s="14"/>
      <c r="HA94" s="14"/>
      <c r="HB94" s="14"/>
      <c r="HC94" s="14"/>
      <c r="HD94" s="14"/>
      <c r="HE94" s="14"/>
      <c r="HF94" s="14"/>
      <c r="HG94" s="14"/>
      <c r="HH94" s="14"/>
      <c r="HI94" s="14"/>
      <c r="HJ94" s="14"/>
      <c r="HK94" s="14"/>
      <c r="HL94" s="14"/>
      <c r="HM94" s="14"/>
      <c r="HN94" s="14"/>
      <c r="HO94" s="14"/>
    </row>
    <row r="95" spans="1:244" s="20" customFormat="1" ht="90" customHeight="1" x14ac:dyDescent="0.2">
      <c r="A95" s="40" t="s">
        <v>256</v>
      </c>
      <c r="B95" s="41" t="s">
        <v>153</v>
      </c>
      <c r="C95" s="55"/>
      <c r="D95" s="55">
        <v>795</v>
      </c>
      <c r="E95" s="41" t="s">
        <v>16</v>
      </c>
      <c r="F95" s="41" t="s">
        <v>257</v>
      </c>
      <c r="G95" s="58">
        <v>44426</v>
      </c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  <c r="DP95" s="15"/>
      <c r="DQ95" s="15"/>
      <c r="DR95" s="15"/>
      <c r="DS95" s="15"/>
      <c r="DT95" s="15"/>
      <c r="DU95" s="15"/>
      <c r="DV95" s="15"/>
      <c r="DW95" s="15"/>
      <c r="DX95" s="15"/>
      <c r="DY95" s="15"/>
      <c r="DZ95" s="15"/>
      <c r="EA95" s="15"/>
      <c r="EB95" s="15"/>
      <c r="EC95" s="15"/>
      <c r="ED95" s="15"/>
      <c r="EE95" s="15"/>
      <c r="EF95" s="15"/>
      <c r="EG95" s="15"/>
      <c r="EH95" s="15"/>
      <c r="EI95" s="15"/>
      <c r="EJ95" s="15"/>
      <c r="EK95" s="15"/>
      <c r="EL95" s="15"/>
      <c r="EM95" s="15"/>
      <c r="EN95" s="15"/>
      <c r="EO95" s="15"/>
      <c r="EP95" s="15"/>
      <c r="EQ95" s="15"/>
      <c r="ER95" s="15"/>
      <c r="ES95" s="15"/>
      <c r="ET95" s="15"/>
      <c r="EU95" s="15"/>
      <c r="EV95" s="15"/>
      <c r="EW95" s="15"/>
      <c r="EX95" s="15"/>
      <c r="EY95" s="15"/>
      <c r="EZ95" s="15"/>
      <c r="FA95" s="15"/>
      <c r="FB95" s="15"/>
      <c r="FC95" s="15"/>
      <c r="FD95" s="15"/>
      <c r="FE95" s="15"/>
      <c r="FF95" s="15"/>
      <c r="FG95" s="15"/>
      <c r="FH95" s="15"/>
      <c r="FI95" s="15"/>
      <c r="FJ95" s="15"/>
      <c r="FK95" s="15"/>
      <c r="FL95" s="15"/>
      <c r="FM95" s="15"/>
      <c r="FN95" s="15"/>
      <c r="FO95" s="15"/>
      <c r="FP95" s="15"/>
      <c r="FQ95" s="15"/>
      <c r="FR95" s="15"/>
      <c r="FS95" s="15"/>
      <c r="FT95" s="15"/>
      <c r="FU95" s="15"/>
      <c r="FV95" s="15"/>
      <c r="FW95" s="15"/>
      <c r="FX95" s="15"/>
      <c r="FY95" s="15"/>
      <c r="FZ95" s="15"/>
      <c r="GA95" s="15"/>
      <c r="GB95" s="15"/>
      <c r="GC95" s="15"/>
      <c r="GD95" s="15"/>
      <c r="GE95" s="15"/>
      <c r="GF95" s="15"/>
      <c r="GG95" s="15"/>
      <c r="GH95" s="15"/>
      <c r="GI95" s="15"/>
      <c r="GJ95" s="15"/>
      <c r="GK95" s="15"/>
      <c r="GL95" s="15"/>
      <c r="GM95" s="15"/>
      <c r="GN95" s="15"/>
      <c r="GO95" s="15"/>
      <c r="GP95" s="15"/>
      <c r="GQ95" s="15"/>
      <c r="GR95" s="15"/>
      <c r="GS95" s="15"/>
      <c r="GT95" s="15"/>
      <c r="GU95" s="15"/>
      <c r="GV95" s="15"/>
      <c r="GW95" s="15"/>
      <c r="GX95" s="15"/>
      <c r="GY95" s="15"/>
      <c r="GZ95" s="15"/>
      <c r="HA95" s="15"/>
      <c r="HB95" s="15"/>
      <c r="HC95" s="15"/>
      <c r="HD95" s="15"/>
      <c r="HE95" s="15"/>
      <c r="HF95" s="15"/>
      <c r="HG95" s="15"/>
      <c r="HH95" s="15"/>
      <c r="HI95" s="15"/>
      <c r="HJ95" s="15"/>
      <c r="HK95" s="15"/>
      <c r="HL95" s="15"/>
      <c r="HM95" s="15"/>
      <c r="HN95" s="15"/>
      <c r="HO95" s="15"/>
      <c r="HP95" s="5"/>
      <c r="HQ95" s="5"/>
      <c r="HR95" s="5"/>
      <c r="HS95" s="5"/>
      <c r="HT95" s="5"/>
      <c r="HU95" s="5"/>
      <c r="HV95" s="5"/>
      <c r="HW95" s="5"/>
      <c r="HX95" s="5"/>
      <c r="HY95" s="5"/>
      <c r="HZ95" s="5"/>
      <c r="IA95" s="5"/>
      <c r="IB95" s="5"/>
      <c r="IC95" s="5"/>
      <c r="ID95" s="5"/>
      <c r="IE95" s="5"/>
      <c r="IF95" s="5"/>
      <c r="IG95" s="5"/>
      <c r="IH95" s="5"/>
      <c r="II95" s="5"/>
      <c r="IJ95" s="5"/>
    </row>
    <row r="96" spans="1:244" s="20" customFormat="1" ht="24.75" customHeight="1" x14ac:dyDescent="0.2">
      <c r="A96" s="6" t="s">
        <v>258</v>
      </c>
      <c r="B96" s="7" t="s">
        <v>8</v>
      </c>
      <c r="C96" s="8"/>
      <c r="D96" s="8">
        <v>756</v>
      </c>
      <c r="E96" s="7" t="s">
        <v>16</v>
      </c>
      <c r="F96" s="7" t="s">
        <v>259</v>
      </c>
      <c r="G96" s="9">
        <v>44267</v>
      </c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1"/>
      <c r="AI96" s="51"/>
      <c r="AJ96" s="51"/>
      <c r="AK96" s="51"/>
      <c r="AL96" s="51"/>
      <c r="AM96" s="51"/>
      <c r="AN96" s="51"/>
      <c r="AO96" s="51"/>
      <c r="AP96" s="51"/>
      <c r="AQ96" s="51"/>
      <c r="AR96" s="51"/>
      <c r="AS96" s="51"/>
      <c r="AT96" s="51"/>
      <c r="AU96" s="51"/>
      <c r="AV96" s="51"/>
      <c r="AW96" s="51"/>
      <c r="AX96" s="51"/>
      <c r="AY96" s="51"/>
      <c r="AZ96" s="51"/>
      <c r="BA96" s="51"/>
      <c r="BB96" s="51"/>
      <c r="BC96" s="51"/>
      <c r="BD96" s="51"/>
      <c r="BE96" s="51"/>
      <c r="BF96" s="51"/>
      <c r="BG96" s="51"/>
      <c r="BH96" s="51"/>
      <c r="BI96" s="51"/>
      <c r="BJ96" s="51"/>
      <c r="BK96" s="51"/>
      <c r="BL96" s="51"/>
      <c r="BM96" s="51"/>
      <c r="BN96" s="51"/>
      <c r="BO96" s="51"/>
      <c r="BP96" s="51"/>
      <c r="BQ96" s="51"/>
      <c r="BR96" s="51"/>
      <c r="BS96" s="51"/>
      <c r="BT96" s="51"/>
      <c r="BU96" s="51"/>
      <c r="BV96" s="51"/>
      <c r="BW96" s="51"/>
      <c r="BX96" s="51"/>
      <c r="BY96" s="51"/>
      <c r="BZ96" s="51"/>
      <c r="CA96" s="51"/>
      <c r="CB96" s="51"/>
      <c r="CC96" s="51"/>
      <c r="CD96" s="51"/>
      <c r="CE96" s="51"/>
      <c r="CF96" s="51"/>
      <c r="CG96" s="51"/>
      <c r="CH96" s="51"/>
      <c r="CI96" s="51"/>
      <c r="CJ96" s="51"/>
      <c r="CK96" s="51"/>
      <c r="CL96" s="51"/>
      <c r="CM96" s="51"/>
      <c r="CN96" s="51"/>
      <c r="CO96" s="51"/>
      <c r="CP96" s="51"/>
      <c r="CQ96" s="51"/>
      <c r="CR96" s="51"/>
      <c r="CS96" s="51"/>
      <c r="CT96" s="51"/>
      <c r="CU96" s="51"/>
      <c r="CV96" s="51"/>
      <c r="CW96" s="51"/>
      <c r="CX96" s="51"/>
      <c r="CY96" s="51"/>
      <c r="CZ96" s="51"/>
      <c r="DA96" s="51"/>
      <c r="DB96" s="51"/>
      <c r="DC96" s="51"/>
      <c r="DD96" s="51"/>
      <c r="DE96" s="51"/>
      <c r="DF96" s="51"/>
      <c r="DG96" s="51"/>
      <c r="DH96" s="51"/>
      <c r="DI96" s="51"/>
      <c r="DJ96" s="51"/>
      <c r="DK96" s="51"/>
      <c r="DL96" s="51"/>
      <c r="DM96" s="51"/>
      <c r="DN96" s="51"/>
      <c r="DO96" s="51"/>
      <c r="DP96" s="51"/>
      <c r="DQ96" s="51"/>
      <c r="DR96" s="51"/>
      <c r="DS96" s="51"/>
      <c r="DT96" s="51"/>
      <c r="DU96" s="51"/>
      <c r="DV96" s="51"/>
      <c r="DW96" s="51"/>
      <c r="DX96" s="51"/>
      <c r="DY96" s="51"/>
      <c r="DZ96" s="51"/>
      <c r="EA96" s="51"/>
      <c r="EB96" s="51"/>
      <c r="EC96" s="51"/>
      <c r="ED96" s="51"/>
      <c r="EE96" s="51"/>
      <c r="EF96" s="51"/>
      <c r="EG96" s="51"/>
      <c r="EH96" s="51"/>
      <c r="EI96" s="51"/>
      <c r="EJ96" s="51"/>
      <c r="EK96" s="51"/>
      <c r="EL96" s="51"/>
      <c r="EM96" s="51"/>
      <c r="EN96" s="51"/>
      <c r="EO96" s="51"/>
      <c r="EP96" s="51"/>
      <c r="EQ96" s="51"/>
      <c r="ER96" s="51"/>
      <c r="ES96" s="51"/>
      <c r="ET96" s="51"/>
      <c r="EU96" s="51"/>
      <c r="EV96" s="51"/>
      <c r="EW96" s="51"/>
      <c r="EX96" s="51"/>
      <c r="EY96" s="51"/>
      <c r="EZ96" s="51"/>
      <c r="FA96" s="51"/>
      <c r="FB96" s="51"/>
      <c r="FC96" s="51"/>
      <c r="FD96" s="51"/>
      <c r="FE96" s="51"/>
      <c r="FF96" s="51"/>
      <c r="FG96" s="51"/>
      <c r="FH96" s="51"/>
      <c r="FI96" s="51"/>
      <c r="FJ96" s="51"/>
      <c r="FK96" s="51"/>
      <c r="FL96" s="51"/>
      <c r="FM96" s="51"/>
      <c r="FN96" s="51"/>
      <c r="FO96" s="51"/>
      <c r="FP96" s="51"/>
      <c r="FQ96" s="51"/>
      <c r="FR96" s="51"/>
      <c r="FS96" s="51"/>
      <c r="FT96" s="51"/>
      <c r="FU96" s="51"/>
      <c r="FV96" s="51"/>
      <c r="FW96" s="51"/>
      <c r="FX96" s="51"/>
      <c r="FY96" s="51"/>
      <c r="FZ96" s="51"/>
      <c r="GA96" s="51"/>
      <c r="GB96" s="51"/>
      <c r="GC96" s="51"/>
      <c r="GD96" s="51"/>
      <c r="GE96" s="51"/>
      <c r="GF96" s="51"/>
      <c r="GG96" s="51"/>
      <c r="GH96" s="51"/>
      <c r="GI96" s="51"/>
      <c r="GJ96" s="51"/>
      <c r="GK96" s="51"/>
      <c r="GL96" s="51"/>
      <c r="GM96" s="51"/>
      <c r="GN96" s="51"/>
      <c r="GO96" s="51"/>
      <c r="GP96" s="51"/>
      <c r="GQ96" s="51"/>
      <c r="GR96" s="51"/>
      <c r="GS96" s="51"/>
      <c r="GT96" s="51"/>
      <c r="GU96" s="51"/>
      <c r="GV96" s="51"/>
      <c r="GW96" s="51"/>
      <c r="GX96" s="51"/>
      <c r="GY96" s="51"/>
      <c r="GZ96" s="51"/>
      <c r="HA96" s="51"/>
      <c r="HB96" s="51"/>
      <c r="HC96" s="51"/>
      <c r="HD96" s="51"/>
      <c r="HE96" s="51"/>
      <c r="HF96" s="51"/>
      <c r="HG96" s="51"/>
      <c r="HH96" s="51"/>
      <c r="HI96" s="51"/>
      <c r="HJ96" s="51"/>
      <c r="HK96" s="51"/>
      <c r="HL96" s="51"/>
      <c r="HM96" s="51"/>
      <c r="HN96" s="51"/>
      <c r="HO96" s="51"/>
      <c r="HP96" s="5"/>
      <c r="HQ96" s="5"/>
      <c r="HR96" s="5"/>
      <c r="HS96" s="5"/>
      <c r="HT96" s="5"/>
      <c r="HU96" s="5"/>
      <c r="HV96" s="5"/>
      <c r="HW96" s="5"/>
      <c r="HX96" s="5"/>
      <c r="HY96" s="5"/>
      <c r="HZ96" s="5"/>
      <c r="IA96" s="5"/>
      <c r="IB96" s="5"/>
      <c r="IC96" s="5"/>
      <c r="ID96" s="5"/>
      <c r="IE96" s="5"/>
      <c r="IF96" s="5"/>
      <c r="IG96" s="5"/>
      <c r="IH96" s="5"/>
      <c r="II96" s="5"/>
      <c r="IJ96" s="5"/>
    </row>
    <row r="97" spans="1:244" s="20" customFormat="1" ht="63.75" x14ac:dyDescent="0.2">
      <c r="A97" s="6" t="s">
        <v>260</v>
      </c>
      <c r="B97" s="7" t="s">
        <v>37</v>
      </c>
      <c r="C97" s="8"/>
      <c r="D97" s="8">
        <v>429.13</v>
      </c>
      <c r="E97" s="7" t="s">
        <v>48</v>
      </c>
      <c r="F97" s="7" t="s">
        <v>261</v>
      </c>
      <c r="G97" s="9">
        <v>44283</v>
      </c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  <c r="BY97" s="27"/>
      <c r="BZ97" s="27"/>
      <c r="CA97" s="27"/>
      <c r="CB97" s="27"/>
      <c r="CC97" s="27"/>
      <c r="CD97" s="27"/>
      <c r="CE97" s="27"/>
      <c r="CF97" s="27"/>
      <c r="CG97" s="27"/>
      <c r="CH97" s="27"/>
      <c r="CI97" s="27"/>
      <c r="CJ97" s="27"/>
      <c r="CK97" s="27"/>
      <c r="CL97" s="27"/>
      <c r="CM97" s="27"/>
      <c r="CN97" s="27"/>
      <c r="CO97" s="27"/>
      <c r="CP97" s="27"/>
      <c r="CQ97" s="27"/>
      <c r="CR97" s="27"/>
      <c r="CS97" s="27"/>
      <c r="CT97" s="27"/>
      <c r="CU97" s="27"/>
      <c r="CV97" s="27"/>
      <c r="CW97" s="27"/>
      <c r="CX97" s="27"/>
      <c r="CY97" s="27"/>
      <c r="CZ97" s="27"/>
      <c r="DA97" s="27"/>
      <c r="DB97" s="27"/>
      <c r="DC97" s="27"/>
      <c r="DD97" s="27"/>
      <c r="DE97" s="27"/>
      <c r="DF97" s="27"/>
      <c r="DG97" s="27"/>
      <c r="DH97" s="27"/>
      <c r="DI97" s="27"/>
      <c r="DJ97" s="27"/>
      <c r="DK97" s="27"/>
      <c r="DL97" s="27"/>
      <c r="DM97" s="27"/>
      <c r="DN97" s="27"/>
      <c r="DO97" s="27"/>
      <c r="DP97" s="27"/>
      <c r="DQ97" s="27"/>
      <c r="DR97" s="27"/>
      <c r="DS97" s="27"/>
      <c r="DT97" s="27"/>
      <c r="DU97" s="27"/>
      <c r="DV97" s="27"/>
      <c r="DW97" s="27"/>
      <c r="DX97" s="27"/>
      <c r="DY97" s="27"/>
      <c r="DZ97" s="27"/>
      <c r="EA97" s="27"/>
      <c r="EB97" s="27"/>
      <c r="EC97" s="27"/>
      <c r="ED97" s="27"/>
      <c r="EE97" s="27"/>
      <c r="EF97" s="27"/>
      <c r="EG97" s="27"/>
      <c r="EH97" s="27"/>
      <c r="EI97" s="27"/>
      <c r="EJ97" s="27"/>
      <c r="EK97" s="27"/>
      <c r="EL97" s="27"/>
      <c r="EM97" s="27"/>
      <c r="EN97" s="27"/>
      <c r="EO97" s="27"/>
      <c r="EP97" s="27"/>
      <c r="EQ97" s="27"/>
      <c r="ER97" s="27"/>
      <c r="ES97" s="27"/>
      <c r="ET97" s="27"/>
      <c r="EU97" s="27"/>
      <c r="EV97" s="27"/>
      <c r="EW97" s="27"/>
      <c r="EX97" s="27"/>
      <c r="EY97" s="27"/>
      <c r="EZ97" s="27"/>
      <c r="FA97" s="27"/>
      <c r="FB97" s="27"/>
      <c r="FC97" s="27"/>
      <c r="FD97" s="27"/>
      <c r="FE97" s="27"/>
      <c r="FF97" s="27"/>
      <c r="FG97" s="27"/>
      <c r="FH97" s="27"/>
      <c r="FI97" s="27"/>
      <c r="FJ97" s="27"/>
      <c r="FK97" s="27"/>
      <c r="FL97" s="27"/>
      <c r="FM97" s="27"/>
      <c r="FN97" s="27"/>
      <c r="FO97" s="27"/>
      <c r="FP97" s="27"/>
      <c r="FQ97" s="27"/>
      <c r="FR97" s="27"/>
      <c r="FS97" s="27"/>
      <c r="FT97" s="27"/>
      <c r="FU97" s="27"/>
      <c r="FV97" s="27"/>
      <c r="FW97" s="27"/>
      <c r="FX97" s="27"/>
      <c r="FY97" s="27"/>
      <c r="FZ97" s="27"/>
      <c r="GA97" s="27"/>
      <c r="GB97" s="27"/>
      <c r="GC97" s="27"/>
      <c r="GD97" s="27"/>
      <c r="GE97" s="27"/>
      <c r="GF97" s="27"/>
      <c r="GG97" s="27"/>
      <c r="GH97" s="27"/>
      <c r="GI97" s="27"/>
      <c r="GJ97" s="27"/>
      <c r="GK97" s="27"/>
      <c r="GL97" s="27"/>
      <c r="GM97" s="27"/>
      <c r="GN97" s="27"/>
      <c r="GO97" s="27"/>
      <c r="GP97" s="27"/>
      <c r="GQ97" s="27"/>
      <c r="GR97" s="27"/>
      <c r="GS97" s="27"/>
      <c r="GT97" s="27"/>
      <c r="GU97" s="27"/>
      <c r="GV97" s="27"/>
      <c r="GW97" s="27"/>
      <c r="GX97" s="27"/>
      <c r="GY97" s="27"/>
      <c r="GZ97" s="27"/>
      <c r="HA97" s="27"/>
      <c r="HB97" s="27"/>
      <c r="HC97" s="27"/>
      <c r="HD97" s="27"/>
      <c r="HE97" s="27"/>
      <c r="HF97" s="27"/>
      <c r="HG97" s="27"/>
      <c r="HH97" s="27"/>
      <c r="HI97" s="27"/>
      <c r="HJ97" s="27"/>
      <c r="HK97" s="27"/>
      <c r="HL97" s="27"/>
      <c r="HM97" s="27"/>
      <c r="HN97" s="27"/>
      <c r="HO97" s="27"/>
      <c r="HP97" s="11"/>
      <c r="HQ97" s="11"/>
      <c r="HR97" s="11"/>
      <c r="HS97" s="11"/>
      <c r="HT97" s="11"/>
      <c r="HU97" s="11"/>
      <c r="HV97" s="11"/>
      <c r="HW97" s="11"/>
      <c r="HX97" s="11"/>
      <c r="HY97" s="11"/>
      <c r="HZ97" s="11"/>
      <c r="IA97" s="11"/>
      <c r="IB97" s="11"/>
      <c r="IC97" s="11"/>
      <c r="ID97" s="11"/>
      <c r="IE97" s="11"/>
      <c r="IF97" s="11"/>
      <c r="IG97" s="11"/>
      <c r="IH97" s="11"/>
      <c r="II97" s="11"/>
      <c r="IJ97" s="11"/>
    </row>
    <row r="98" spans="1:244" s="20" customFormat="1" ht="25.5" x14ac:dyDescent="0.2">
      <c r="A98" s="50" t="s">
        <v>262</v>
      </c>
      <c r="B98" s="30"/>
      <c r="C98" s="13"/>
      <c r="D98" s="13">
        <v>1000</v>
      </c>
      <c r="E98" s="30" t="s">
        <v>133</v>
      </c>
      <c r="F98" s="7" t="s">
        <v>263</v>
      </c>
      <c r="G98" s="9">
        <v>44286</v>
      </c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1"/>
      <c r="AI98" s="51"/>
      <c r="AJ98" s="51"/>
      <c r="AK98" s="51"/>
      <c r="AL98" s="51"/>
      <c r="AM98" s="51"/>
      <c r="AN98" s="51"/>
      <c r="AO98" s="51"/>
      <c r="AP98" s="51"/>
      <c r="AQ98" s="51"/>
      <c r="AR98" s="51"/>
      <c r="AS98" s="51"/>
      <c r="AT98" s="51"/>
      <c r="AU98" s="51"/>
      <c r="AV98" s="51"/>
      <c r="AW98" s="51"/>
      <c r="AX98" s="51"/>
      <c r="AY98" s="51"/>
      <c r="AZ98" s="51"/>
      <c r="BA98" s="51"/>
      <c r="BB98" s="51"/>
      <c r="BC98" s="51"/>
      <c r="BD98" s="51"/>
      <c r="BE98" s="51"/>
      <c r="BF98" s="51"/>
      <c r="BG98" s="51"/>
      <c r="BH98" s="51"/>
      <c r="BI98" s="51"/>
      <c r="BJ98" s="51"/>
      <c r="BK98" s="51"/>
      <c r="BL98" s="51"/>
      <c r="BM98" s="51"/>
      <c r="BN98" s="51"/>
      <c r="BO98" s="51"/>
      <c r="BP98" s="51"/>
      <c r="BQ98" s="51"/>
      <c r="BR98" s="51"/>
      <c r="BS98" s="51"/>
      <c r="BT98" s="51"/>
      <c r="BU98" s="51"/>
      <c r="BV98" s="51"/>
      <c r="BW98" s="51"/>
      <c r="BX98" s="51"/>
      <c r="BY98" s="51"/>
      <c r="BZ98" s="51"/>
      <c r="CA98" s="51"/>
      <c r="CB98" s="51"/>
      <c r="CC98" s="51"/>
      <c r="CD98" s="51"/>
      <c r="CE98" s="51"/>
      <c r="CF98" s="51"/>
      <c r="CG98" s="51"/>
      <c r="CH98" s="51"/>
      <c r="CI98" s="51"/>
      <c r="CJ98" s="51"/>
      <c r="CK98" s="51"/>
      <c r="CL98" s="51"/>
      <c r="CM98" s="51"/>
      <c r="CN98" s="51"/>
      <c r="CO98" s="51"/>
      <c r="CP98" s="51"/>
      <c r="CQ98" s="51"/>
      <c r="CR98" s="51"/>
      <c r="CS98" s="51"/>
      <c r="CT98" s="51"/>
      <c r="CU98" s="51"/>
      <c r="CV98" s="51"/>
      <c r="CW98" s="51"/>
      <c r="CX98" s="51"/>
      <c r="CY98" s="51"/>
      <c r="CZ98" s="51"/>
      <c r="DA98" s="51"/>
      <c r="DB98" s="51"/>
      <c r="DC98" s="51"/>
      <c r="DD98" s="51"/>
      <c r="DE98" s="51"/>
      <c r="DF98" s="51"/>
      <c r="DG98" s="51"/>
      <c r="DH98" s="51"/>
      <c r="DI98" s="51"/>
      <c r="DJ98" s="51"/>
      <c r="DK98" s="51"/>
      <c r="DL98" s="51"/>
      <c r="DM98" s="51"/>
      <c r="DN98" s="51"/>
      <c r="DO98" s="51"/>
      <c r="DP98" s="51"/>
      <c r="DQ98" s="51"/>
      <c r="DR98" s="51"/>
      <c r="DS98" s="51"/>
      <c r="DT98" s="51"/>
      <c r="DU98" s="51"/>
      <c r="DV98" s="51"/>
      <c r="DW98" s="51"/>
      <c r="DX98" s="51"/>
      <c r="DY98" s="51"/>
      <c r="DZ98" s="51"/>
      <c r="EA98" s="51"/>
      <c r="EB98" s="51"/>
      <c r="EC98" s="51"/>
      <c r="ED98" s="51"/>
      <c r="EE98" s="51"/>
      <c r="EF98" s="51"/>
      <c r="EG98" s="51"/>
      <c r="EH98" s="51"/>
      <c r="EI98" s="51"/>
      <c r="EJ98" s="51"/>
      <c r="EK98" s="51"/>
      <c r="EL98" s="51"/>
      <c r="EM98" s="51"/>
      <c r="EN98" s="51"/>
      <c r="EO98" s="51"/>
      <c r="EP98" s="51"/>
      <c r="EQ98" s="51"/>
      <c r="ER98" s="51"/>
      <c r="ES98" s="51"/>
      <c r="ET98" s="51"/>
      <c r="EU98" s="51"/>
      <c r="EV98" s="51"/>
      <c r="EW98" s="51"/>
      <c r="EX98" s="51"/>
      <c r="EY98" s="51"/>
      <c r="EZ98" s="51"/>
      <c r="FA98" s="51"/>
      <c r="FB98" s="51"/>
      <c r="FC98" s="51"/>
      <c r="FD98" s="51"/>
      <c r="FE98" s="51"/>
      <c r="FF98" s="51"/>
      <c r="FG98" s="51"/>
      <c r="FH98" s="51"/>
      <c r="FI98" s="51"/>
      <c r="FJ98" s="51"/>
      <c r="FK98" s="51"/>
      <c r="FL98" s="51"/>
      <c r="FM98" s="51"/>
      <c r="FN98" s="51"/>
      <c r="FO98" s="51"/>
      <c r="FP98" s="51"/>
      <c r="FQ98" s="51"/>
      <c r="FR98" s="51"/>
      <c r="FS98" s="51"/>
      <c r="FT98" s="51"/>
      <c r="FU98" s="51"/>
      <c r="FV98" s="51"/>
      <c r="FW98" s="51"/>
      <c r="FX98" s="51"/>
      <c r="FY98" s="51"/>
      <c r="FZ98" s="51"/>
      <c r="GA98" s="51"/>
      <c r="GB98" s="51"/>
      <c r="GC98" s="51"/>
      <c r="GD98" s="51"/>
      <c r="GE98" s="51"/>
      <c r="GF98" s="51"/>
      <c r="GG98" s="51"/>
      <c r="GH98" s="51"/>
      <c r="GI98" s="51"/>
      <c r="GJ98" s="51"/>
      <c r="GK98" s="51"/>
      <c r="GL98" s="51"/>
      <c r="GM98" s="51"/>
      <c r="GN98" s="51"/>
      <c r="GO98" s="51"/>
      <c r="GP98" s="51"/>
      <c r="GQ98" s="51"/>
      <c r="GR98" s="51"/>
      <c r="GS98" s="51"/>
      <c r="GT98" s="51"/>
      <c r="GU98" s="51"/>
      <c r="GV98" s="51"/>
      <c r="GW98" s="51"/>
      <c r="GX98" s="51"/>
      <c r="GY98" s="51"/>
      <c r="GZ98" s="51"/>
      <c r="HA98" s="51"/>
      <c r="HB98" s="51"/>
      <c r="HC98" s="51"/>
      <c r="HD98" s="51"/>
      <c r="HE98" s="51"/>
      <c r="HF98" s="51"/>
      <c r="HG98" s="51"/>
      <c r="HH98" s="51"/>
      <c r="HI98" s="51"/>
      <c r="HJ98" s="51"/>
      <c r="HK98" s="51"/>
      <c r="HL98" s="51"/>
      <c r="HM98" s="51"/>
      <c r="HN98" s="51"/>
      <c r="HO98" s="51"/>
      <c r="HP98" s="5"/>
      <c r="HQ98" s="5"/>
      <c r="HR98" s="5"/>
      <c r="HS98" s="5"/>
      <c r="HT98" s="5"/>
      <c r="HU98" s="5"/>
      <c r="HV98" s="5"/>
      <c r="HW98" s="5"/>
      <c r="HX98" s="5"/>
      <c r="HY98" s="5"/>
      <c r="HZ98" s="5"/>
      <c r="IA98" s="5"/>
      <c r="IB98" s="5"/>
      <c r="IC98" s="5"/>
      <c r="ID98" s="5"/>
      <c r="IE98" s="5"/>
      <c r="IF98" s="5"/>
      <c r="IG98" s="5"/>
      <c r="IH98" s="5"/>
      <c r="II98" s="5"/>
      <c r="IJ98" s="5"/>
    </row>
    <row r="99" spans="1:244" s="20" customFormat="1" ht="51" x14ac:dyDescent="0.2">
      <c r="A99" s="22" t="s">
        <v>264</v>
      </c>
      <c r="B99" s="7" t="s">
        <v>19</v>
      </c>
      <c r="C99" s="8"/>
      <c r="D99" s="8" t="s">
        <v>265</v>
      </c>
      <c r="E99" s="26" t="s">
        <v>139</v>
      </c>
      <c r="F99" s="7" t="s">
        <v>266</v>
      </c>
      <c r="G99" s="9">
        <v>44286</v>
      </c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  <c r="BB99" s="25"/>
      <c r="BC99" s="25"/>
      <c r="BD99" s="25"/>
      <c r="BE99" s="25"/>
      <c r="BF99" s="25"/>
      <c r="BG99" s="25"/>
      <c r="BH99" s="25"/>
      <c r="BI99" s="25"/>
      <c r="BJ99" s="25"/>
      <c r="BK99" s="25"/>
      <c r="BL99" s="25"/>
      <c r="BM99" s="25"/>
      <c r="BN99" s="25"/>
      <c r="BO99" s="25"/>
      <c r="BP99" s="25"/>
      <c r="BQ99" s="25"/>
      <c r="BR99" s="25"/>
      <c r="BS99" s="25"/>
      <c r="BT99" s="25"/>
      <c r="BU99" s="25"/>
      <c r="BV99" s="25"/>
      <c r="BW99" s="25"/>
      <c r="BX99" s="25"/>
      <c r="BY99" s="25"/>
      <c r="BZ99" s="25"/>
      <c r="CA99" s="25"/>
      <c r="CB99" s="25"/>
      <c r="CC99" s="25"/>
      <c r="CD99" s="25"/>
      <c r="CE99" s="25"/>
      <c r="CF99" s="25"/>
      <c r="CG99" s="25"/>
      <c r="CH99" s="25"/>
      <c r="CI99" s="25"/>
      <c r="CJ99" s="25"/>
      <c r="CK99" s="25"/>
      <c r="CL99" s="25"/>
      <c r="CM99" s="25"/>
      <c r="CN99" s="25"/>
      <c r="CO99" s="25"/>
      <c r="CP99" s="25"/>
      <c r="CQ99" s="25"/>
      <c r="CR99" s="25"/>
      <c r="CS99" s="25"/>
      <c r="CT99" s="25"/>
      <c r="CU99" s="25"/>
      <c r="CV99" s="25"/>
      <c r="CW99" s="25"/>
      <c r="CX99" s="25"/>
      <c r="CY99" s="25"/>
      <c r="CZ99" s="25"/>
      <c r="DA99" s="25"/>
      <c r="DB99" s="25"/>
      <c r="DC99" s="25"/>
      <c r="DD99" s="25"/>
      <c r="DE99" s="25"/>
      <c r="DF99" s="25"/>
      <c r="DG99" s="25"/>
      <c r="DH99" s="25"/>
      <c r="DI99" s="25"/>
      <c r="DJ99" s="25"/>
      <c r="DK99" s="25"/>
      <c r="DL99" s="25"/>
      <c r="DM99" s="25"/>
      <c r="DN99" s="25"/>
      <c r="DO99" s="25"/>
      <c r="DP99" s="25"/>
      <c r="DQ99" s="25"/>
      <c r="DR99" s="25"/>
      <c r="DS99" s="25"/>
      <c r="DT99" s="25"/>
      <c r="DU99" s="25"/>
      <c r="DV99" s="25"/>
      <c r="DW99" s="25"/>
      <c r="DX99" s="25"/>
      <c r="DY99" s="25"/>
      <c r="DZ99" s="25"/>
      <c r="EA99" s="25"/>
      <c r="EB99" s="25"/>
      <c r="EC99" s="25"/>
      <c r="ED99" s="25"/>
      <c r="EE99" s="25"/>
      <c r="EF99" s="25"/>
      <c r="EG99" s="25"/>
      <c r="EH99" s="25"/>
      <c r="EI99" s="25"/>
      <c r="EJ99" s="25"/>
      <c r="EK99" s="25"/>
      <c r="EL99" s="25"/>
      <c r="EM99" s="25"/>
      <c r="EN99" s="25"/>
      <c r="EO99" s="25"/>
      <c r="EP99" s="25"/>
      <c r="EQ99" s="25"/>
      <c r="ER99" s="25"/>
      <c r="ES99" s="25"/>
      <c r="ET99" s="25"/>
      <c r="EU99" s="25"/>
      <c r="EV99" s="25"/>
      <c r="EW99" s="25"/>
      <c r="EX99" s="25"/>
      <c r="EY99" s="25"/>
      <c r="EZ99" s="25"/>
      <c r="FA99" s="25"/>
      <c r="FB99" s="25"/>
      <c r="FC99" s="25"/>
      <c r="FD99" s="25"/>
      <c r="FE99" s="25"/>
      <c r="FF99" s="25"/>
      <c r="FG99" s="25"/>
      <c r="FH99" s="25"/>
      <c r="FI99" s="25"/>
      <c r="FJ99" s="25"/>
      <c r="FK99" s="25"/>
      <c r="FL99" s="25"/>
      <c r="FM99" s="25"/>
      <c r="FN99" s="25"/>
      <c r="FO99" s="25"/>
      <c r="FP99" s="25"/>
      <c r="FQ99" s="25"/>
      <c r="FR99" s="25"/>
      <c r="FS99" s="25"/>
      <c r="FT99" s="25"/>
      <c r="FU99" s="25"/>
      <c r="FV99" s="25"/>
      <c r="FW99" s="25"/>
      <c r="FX99" s="25"/>
      <c r="FY99" s="25"/>
      <c r="FZ99" s="25"/>
      <c r="GA99" s="25"/>
      <c r="GB99" s="25"/>
      <c r="GC99" s="25"/>
      <c r="GD99" s="25"/>
      <c r="GE99" s="25"/>
      <c r="GF99" s="25"/>
      <c r="GG99" s="25"/>
      <c r="GH99" s="25"/>
      <c r="GI99" s="25"/>
      <c r="GJ99" s="25"/>
      <c r="GK99" s="25"/>
      <c r="GL99" s="25"/>
      <c r="GM99" s="25"/>
      <c r="GN99" s="25"/>
      <c r="GO99" s="25"/>
      <c r="GP99" s="25"/>
      <c r="GQ99" s="25"/>
      <c r="GR99" s="25"/>
      <c r="GS99" s="25"/>
      <c r="GT99" s="25"/>
      <c r="GU99" s="25"/>
      <c r="GV99" s="25"/>
      <c r="GW99" s="25"/>
      <c r="GX99" s="25"/>
      <c r="GY99" s="25"/>
      <c r="GZ99" s="25"/>
      <c r="HA99" s="25"/>
      <c r="HB99" s="25"/>
      <c r="HC99" s="25"/>
      <c r="HD99" s="25"/>
      <c r="HE99" s="25"/>
      <c r="HF99" s="25"/>
      <c r="HG99" s="25"/>
      <c r="HH99" s="25"/>
      <c r="HI99" s="25"/>
      <c r="HJ99" s="25"/>
      <c r="HK99" s="25"/>
      <c r="HL99" s="25"/>
      <c r="HM99" s="25"/>
      <c r="HN99" s="25"/>
      <c r="HO99" s="25"/>
      <c r="HP99" s="15"/>
      <c r="HQ99" s="15"/>
      <c r="HR99" s="15"/>
      <c r="HS99" s="15"/>
      <c r="HT99" s="15"/>
      <c r="HU99" s="15"/>
      <c r="HV99" s="15"/>
      <c r="HW99" s="15"/>
      <c r="HX99" s="15"/>
      <c r="HY99" s="15"/>
      <c r="HZ99" s="15"/>
      <c r="IA99" s="15"/>
      <c r="IB99" s="15"/>
      <c r="IC99" s="15"/>
      <c r="ID99" s="15"/>
      <c r="IE99" s="15"/>
      <c r="IF99" s="15"/>
      <c r="IG99" s="15"/>
      <c r="IH99" s="15"/>
      <c r="II99" s="15"/>
      <c r="IJ99" s="15"/>
    </row>
    <row r="100" spans="1:244" s="20" customFormat="1" ht="63.75" x14ac:dyDescent="0.25">
      <c r="A100" s="6" t="s">
        <v>267</v>
      </c>
      <c r="B100" s="7" t="s">
        <v>268</v>
      </c>
      <c r="C100" s="8"/>
      <c r="D100" s="8"/>
      <c r="E100" s="7" t="s">
        <v>58</v>
      </c>
      <c r="F100" s="7" t="s">
        <v>269</v>
      </c>
      <c r="G100" s="9">
        <v>44561</v>
      </c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  <c r="FY100" s="11"/>
      <c r="FZ100" s="11"/>
      <c r="GA100" s="11"/>
      <c r="GB100" s="11"/>
      <c r="GC100" s="11"/>
      <c r="GD100" s="11"/>
      <c r="GE100" s="11"/>
      <c r="GF100" s="11"/>
      <c r="GG100" s="11"/>
      <c r="GH100" s="11"/>
      <c r="GI100" s="11"/>
      <c r="GJ100" s="11"/>
      <c r="GK100" s="11"/>
      <c r="GL100" s="11"/>
      <c r="GM100" s="11"/>
      <c r="GN100" s="11"/>
      <c r="GO100" s="11"/>
      <c r="GP100" s="11"/>
      <c r="GQ100" s="11"/>
      <c r="GR100" s="11"/>
      <c r="GS100" s="11"/>
      <c r="GT100" s="11"/>
      <c r="GU100" s="11"/>
      <c r="GV100" s="11"/>
      <c r="GW100" s="11"/>
      <c r="GX100" s="11"/>
      <c r="GY100" s="11"/>
      <c r="GZ100" s="11"/>
      <c r="HA100" s="11"/>
      <c r="HB100" s="11"/>
      <c r="HC100" s="11"/>
      <c r="HD100" s="11"/>
      <c r="HE100" s="11"/>
      <c r="HF100" s="11"/>
      <c r="HG100" s="11"/>
      <c r="HH100" s="11"/>
      <c r="HI100" s="11"/>
      <c r="HJ100" s="11"/>
      <c r="HK100" s="11"/>
      <c r="HL100" s="11"/>
      <c r="HM100" s="11"/>
      <c r="HN100" s="11"/>
      <c r="HO100" s="11"/>
      <c r="HP100" s="11"/>
      <c r="HQ100" s="11"/>
      <c r="HR100" s="11"/>
      <c r="HS100" s="11"/>
      <c r="HT100" s="11"/>
      <c r="HU100" s="11"/>
      <c r="HV100" s="11"/>
      <c r="HW100" s="11"/>
      <c r="HX100" s="11"/>
      <c r="HY100" s="11"/>
      <c r="HZ100" s="11"/>
      <c r="IA100" s="11"/>
      <c r="IB100" s="11"/>
      <c r="IC100" s="11"/>
      <c r="ID100" s="11"/>
      <c r="IE100" s="11"/>
      <c r="IF100" s="11"/>
      <c r="IG100" s="11"/>
      <c r="IH100" s="11"/>
      <c r="II100" s="11"/>
      <c r="IJ100" s="11"/>
    </row>
    <row r="101" spans="1:244" s="20" customFormat="1" ht="89.25" x14ac:dyDescent="0.25">
      <c r="A101" s="6" t="s">
        <v>270</v>
      </c>
      <c r="B101" s="7" t="s">
        <v>132</v>
      </c>
      <c r="C101" s="59"/>
      <c r="D101" s="59"/>
      <c r="E101" s="32" t="s">
        <v>271</v>
      </c>
      <c r="F101" s="37" t="s">
        <v>272</v>
      </c>
      <c r="G101" s="9">
        <v>44651</v>
      </c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  <c r="DI101" s="10"/>
      <c r="DJ101" s="10"/>
      <c r="DK101" s="10"/>
      <c r="DL101" s="10"/>
      <c r="DM101" s="10"/>
      <c r="DN101" s="10"/>
      <c r="DO101" s="10"/>
      <c r="DP101" s="10"/>
      <c r="DQ101" s="10"/>
      <c r="DR101" s="10"/>
      <c r="DS101" s="10"/>
      <c r="DT101" s="10"/>
      <c r="DU101" s="10"/>
      <c r="DV101" s="10"/>
      <c r="DW101" s="10"/>
      <c r="DX101" s="10"/>
      <c r="DY101" s="10"/>
      <c r="DZ101" s="10"/>
      <c r="EA101" s="10"/>
      <c r="EB101" s="10"/>
      <c r="EC101" s="10"/>
      <c r="ED101" s="10"/>
      <c r="EE101" s="10"/>
      <c r="EF101" s="10"/>
      <c r="EG101" s="10"/>
      <c r="EH101" s="10"/>
      <c r="EI101" s="10"/>
      <c r="EJ101" s="10"/>
      <c r="EK101" s="10"/>
      <c r="EL101" s="10"/>
      <c r="EM101" s="10"/>
      <c r="EN101" s="10"/>
      <c r="EO101" s="10"/>
      <c r="EP101" s="10"/>
      <c r="EQ101" s="10"/>
      <c r="ER101" s="10"/>
      <c r="ES101" s="10"/>
      <c r="ET101" s="10"/>
      <c r="EU101" s="10"/>
      <c r="EV101" s="10"/>
      <c r="EW101" s="10"/>
      <c r="EX101" s="10"/>
      <c r="EY101" s="10"/>
      <c r="EZ101" s="10"/>
      <c r="FA101" s="10"/>
      <c r="FB101" s="10"/>
      <c r="FC101" s="10"/>
      <c r="FD101" s="10"/>
      <c r="FE101" s="10"/>
      <c r="FF101" s="10"/>
      <c r="FG101" s="10"/>
      <c r="FH101" s="10"/>
      <c r="FI101" s="10"/>
      <c r="FJ101" s="10"/>
      <c r="FK101" s="10"/>
      <c r="FL101" s="10"/>
      <c r="FM101" s="10"/>
      <c r="FN101" s="10"/>
      <c r="FO101" s="10"/>
      <c r="FP101" s="10"/>
      <c r="FQ101" s="10"/>
      <c r="FR101" s="10"/>
      <c r="FS101" s="10"/>
      <c r="FT101" s="10"/>
      <c r="FU101" s="10"/>
      <c r="FV101" s="10"/>
      <c r="FW101" s="10"/>
      <c r="FX101" s="10"/>
      <c r="FY101" s="10"/>
      <c r="FZ101" s="10"/>
      <c r="GA101" s="10"/>
      <c r="GB101" s="10"/>
      <c r="GC101" s="10"/>
      <c r="GD101" s="10"/>
      <c r="GE101" s="10"/>
      <c r="GF101" s="10"/>
      <c r="GG101" s="10"/>
      <c r="GH101" s="10"/>
      <c r="GI101" s="10"/>
      <c r="GJ101" s="10"/>
      <c r="GK101" s="10"/>
      <c r="GL101" s="10"/>
      <c r="GM101" s="10"/>
      <c r="GN101" s="10"/>
      <c r="GO101" s="10"/>
      <c r="GP101" s="10"/>
      <c r="GQ101" s="10"/>
      <c r="GR101" s="10"/>
      <c r="GS101" s="10"/>
      <c r="GT101" s="10"/>
      <c r="GU101" s="10"/>
      <c r="GV101" s="10"/>
      <c r="GW101" s="10"/>
      <c r="GX101" s="10"/>
      <c r="GY101" s="10"/>
      <c r="GZ101" s="10"/>
      <c r="HA101" s="10"/>
      <c r="HB101" s="10"/>
      <c r="HC101" s="10"/>
      <c r="HD101" s="10"/>
      <c r="HE101" s="10"/>
      <c r="HF101" s="10"/>
      <c r="HG101" s="10"/>
      <c r="HH101" s="10"/>
      <c r="HI101" s="10"/>
      <c r="HJ101" s="5"/>
      <c r="HK101" s="5"/>
      <c r="HL101" s="5"/>
      <c r="HM101" s="5"/>
      <c r="HN101" s="5"/>
      <c r="HO101" s="5"/>
      <c r="HP101" s="11"/>
      <c r="HQ101" s="11"/>
      <c r="HR101" s="11"/>
      <c r="HS101" s="11"/>
      <c r="HT101" s="11"/>
      <c r="HU101" s="11"/>
      <c r="HV101" s="11"/>
      <c r="HW101" s="11"/>
      <c r="HX101" s="11"/>
      <c r="HY101" s="11"/>
      <c r="HZ101" s="11"/>
      <c r="IA101" s="11"/>
      <c r="IB101" s="11"/>
      <c r="IC101" s="11"/>
      <c r="ID101" s="11"/>
      <c r="IE101" s="11"/>
      <c r="IF101" s="11"/>
      <c r="IG101" s="11"/>
      <c r="IH101" s="11"/>
      <c r="II101" s="11"/>
      <c r="IJ101" s="11"/>
    </row>
    <row r="102" spans="1:244" s="20" customFormat="1" ht="76.5" x14ac:dyDescent="0.25">
      <c r="A102" s="50" t="s">
        <v>273</v>
      </c>
      <c r="B102" s="30" t="s">
        <v>8</v>
      </c>
      <c r="C102" s="13"/>
      <c r="D102" s="13"/>
      <c r="E102" s="30" t="s">
        <v>72</v>
      </c>
      <c r="F102" s="7" t="s">
        <v>274</v>
      </c>
      <c r="G102" s="9">
        <v>44834</v>
      </c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4"/>
      <c r="CS102" s="14"/>
      <c r="CT102" s="14"/>
      <c r="CU102" s="14"/>
      <c r="CV102" s="14"/>
      <c r="CW102" s="14"/>
      <c r="CX102" s="14"/>
      <c r="CY102" s="14"/>
      <c r="CZ102" s="14"/>
      <c r="DA102" s="14"/>
      <c r="DB102" s="14"/>
      <c r="DC102" s="14"/>
      <c r="DD102" s="14"/>
      <c r="DE102" s="14"/>
      <c r="DF102" s="14"/>
      <c r="DG102" s="14"/>
      <c r="DH102" s="14"/>
      <c r="DI102" s="14"/>
      <c r="DJ102" s="14"/>
      <c r="DK102" s="14"/>
      <c r="DL102" s="14"/>
      <c r="DM102" s="14"/>
      <c r="DN102" s="14"/>
      <c r="DO102" s="14"/>
      <c r="DP102" s="14"/>
      <c r="DQ102" s="14"/>
      <c r="DR102" s="14"/>
      <c r="DS102" s="14"/>
      <c r="DT102" s="14"/>
      <c r="DU102" s="14"/>
      <c r="DV102" s="14"/>
      <c r="DW102" s="14"/>
      <c r="DX102" s="14"/>
      <c r="DY102" s="14"/>
      <c r="DZ102" s="14"/>
      <c r="EA102" s="14"/>
      <c r="EB102" s="14"/>
      <c r="EC102" s="14"/>
      <c r="ED102" s="14"/>
      <c r="EE102" s="14"/>
      <c r="EF102" s="14"/>
      <c r="EG102" s="14"/>
      <c r="EH102" s="14"/>
      <c r="EI102" s="14"/>
      <c r="EJ102" s="14"/>
      <c r="EK102" s="14"/>
      <c r="EL102" s="14"/>
      <c r="EM102" s="14"/>
      <c r="EN102" s="14"/>
      <c r="EO102" s="14"/>
      <c r="EP102" s="14"/>
      <c r="EQ102" s="14"/>
      <c r="ER102" s="14"/>
      <c r="ES102" s="14"/>
      <c r="ET102" s="14"/>
      <c r="EU102" s="14"/>
      <c r="EV102" s="14"/>
      <c r="EW102" s="14"/>
      <c r="EX102" s="14"/>
      <c r="EY102" s="14"/>
      <c r="EZ102" s="14"/>
      <c r="FA102" s="14"/>
      <c r="FB102" s="14"/>
      <c r="FC102" s="14"/>
      <c r="FD102" s="14"/>
      <c r="FE102" s="14"/>
      <c r="FF102" s="14"/>
      <c r="FG102" s="14"/>
      <c r="FH102" s="14"/>
      <c r="FI102" s="14"/>
      <c r="FJ102" s="14"/>
      <c r="FK102" s="14"/>
      <c r="FL102" s="14"/>
      <c r="FM102" s="14"/>
      <c r="FN102" s="14"/>
      <c r="FO102" s="14"/>
      <c r="FP102" s="14"/>
      <c r="FQ102" s="14"/>
      <c r="FR102" s="14"/>
      <c r="FS102" s="14"/>
      <c r="FT102" s="14"/>
      <c r="FU102" s="14"/>
      <c r="FV102" s="14"/>
      <c r="FW102" s="14"/>
      <c r="FX102" s="14"/>
      <c r="FY102" s="14"/>
      <c r="FZ102" s="14"/>
      <c r="GA102" s="14"/>
      <c r="GB102" s="14"/>
      <c r="GC102" s="14"/>
      <c r="GD102" s="14"/>
      <c r="GE102" s="14"/>
      <c r="GF102" s="14"/>
      <c r="GG102" s="14"/>
      <c r="GH102" s="14"/>
      <c r="GI102" s="14"/>
      <c r="GJ102" s="14"/>
      <c r="GK102" s="14"/>
      <c r="GL102" s="14"/>
      <c r="GM102" s="14"/>
      <c r="GN102" s="14"/>
      <c r="GO102" s="14"/>
      <c r="GP102" s="14"/>
      <c r="GQ102" s="14"/>
      <c r="GR102" s="14"/>
      <c r="GS102" s="14"/>
      <c r="GT102" s="14"/>
      <c r="GU102" s="14"/>
      <c r="GV102" s="14"/>
      <c r="GW102" s="14"/>
      <c r="GX102" s="14"/>
      <c r="GY102" s="14"/>
      <c r="GZ102" s="14"/>
      <c r="HA102" s="14"/>
      <c r="HB102" s="14"/>
      <c r="HC102" s="14"/>
      <c r="HD102" s="14"/>
      <c r="HE102" s="14"/>
      <c r="HF102" s="14"/>
      <c r="HG102" s="14"/>
      <c r="HH102" s="14"/>
      <c r="HI102" s="14"/>
      <c r="HJ102" s="10"/>
      <c r="HK102" s="10"/>
      <c r="HL102" s="10"/>
      <c r="HM102" s="10"/>
      <c r="HN102" s="10"/>
      <c r="HO102" s="10"/>
      <c r="HP102" s="11"/>
      <c r="HQ102" s="11"/>
      <c r="HR102" s="11"/>
      <c r="HS102" s="11"/>
      <c r="HT102" s="11"/>
      <c r="HU102" s="11"/>
      <c r="HV102" s="11"/>
      <c r="HW102" s="11"/>
      <c r="HX102" s="11"/>
      <c r="HY102" s="11"/>
      <c r="HZ102" s="11"/>
      <c r="IA102" s="11"/>
      <c r="IB102" s="11"/>
      <c r="IC102" s="11"/>
      <c r="ID102" s="11"/>
      <c r="IE102" s="11"/>
      <c r="IF102" s="11"/>
      <c r="IG102" s="11"/>
      <c r="IH102" s="11"/>
      <c r="II102" s="11"/>
      <c r="IJ102" s="11"/>
    </row>
    <row r="103" spans="1:244" s="20" customFormat="1" ht="58.9" customHeight="1" x14ac:dyDescent="0.25">
      <c r="A103" s="6" t="s">
        <v>275</v>
      </c>
      <c r="B103" s="60" t="s">
        <v>276</v>
      </c>
      <c r="C103" s="8"/>
      <c r="D103" s="8"/>
      <c r="E103" s="7" t="s">
        <v>277</v>
      </c>
      <c r="F103" s="7" t="s">
        <v>278</v>
      </c>
      <c r="G103" s="9">
        <v>44957</v>
      </c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  <c r="DO103" s="10"/>
      <c r="DP103" s="10"/>
      <c r="DQ103" s="10"/>
      <c r="DR103" s="10"/>
      <c r="DS103" s="10"/>
      <c r="DT103" s="10"/>
      <c r="DU103" s="10"/>
      <c r="DV103" s="10"/>
      <c r="DW103" s="10"/>
      <c r="DX103" s="10"/>
      <c r="DY103" s="10"/>
      <c r="DZ103" s="10"/>
      <c r="EA103" s="10"/>
      <c r="EB103" s="10"/>
      <c r="EC103" s="10"/>
      <c r="ED103" s="10"/>
      <c r="EE103" s="10"/>
      <c r="EF103" s="10"/>
      <c r="EG103" s="10"/>
      <c r="EH103" s="10"/>
      <c r="EI103" s="10"/>
      <c r="EJ103" s="10"/>
      <c r="EK103" s="10"/>
      <c r="EL103" s="10"/>
      <c r="EM103" s="10"/>
      <c r="EN103" s="10"/>
      <c r="EO103" s="10"/>
      <c r="EP103" s="10"/>
      <c r="EQ103" s="10"/>
      <c r="ER103" s="10"/>
      <c r="ES103" s="10"/>
      <c r="ET103" s="10"/>
      <c r="EU103" s="10"/>
      <c r="EV103" s="10"/>
      <c r="EW103" s="10"/>
      <c r="EX103" s="10"/>
      <c r="EY103" s="10"/>
      <c r="EZ103" s="10"/>
      <c r="FA103" s="10"/>
      <c r="FB103" s="10"/>
      <c r="FC103" s="10"/>
      <c r="FD103" s="10"/>
      <c r="FE103" s="10"/>
      <c r="FF103" s="10"/>
      <c r="FG103" s="10"/>
      <c r="FH103" s="10"/>
      <c r="FI103" s="10"/>
      <c r="FJ103" s="10"/>
      <c r="FK103" s="10"/>
      <c r="FL103" s="10"/>
      <c r="FM103" s="10"/>
      <c r="FN103" s="10"/>
      <c r="FO103" s="10"/>
      <c r="FP103" s="10"/>
      <c r="FQ103" s="10"/>
      <c r="FR103" s="10"/>
      <c r="FS103" s="10"/>
      <c r="FT103" s="10"/>
      <c r="FU103" s="10"/>
      <c r="FV103" s="10"/>
      <c r="FW103" s="10"/>
      <c r="FX103" s="10"/>
      <c r="FY103" s="10"/>
      <c r="FZ103" s="10"/>
      <c r="GA103" s="10"/>
      <c r="GB103" s="10"/>
      <c r="GC103" s="10"/>
      <c r="GD103" s="10"/>
      <c r="GE103" s="10"/>
      <c r="GF103" s="10"/>
      <c r="GG103" s="10"/>
      <c r="GH103" s="10"/>
      <c r="GI103" s="10"/>
      <c r="GJ103" s="10"/>
      <c r="GK103" s="10"/>
      <c r="GL103" s="10"/>
      <c r="GM103" s="10"/>
      <c r="GN103" s="10"/>
      <c r="GO103" s="10"/>
      <c r="GP103" s="10"/>
      <c r="GQ103" s="10"/>
      <c r="GR103" s="10"/>
      <c r="GS103" s="10"/>
      <c r="GT103" s="10"/>
      <c r="GU103" s="10"/>
      <c r="GV103" s="10"/>
      <c r="GW103" s="10"/>
      <c r="GX103" s="10"/>
      <c r="GY103" s="10"/>
      <c r="GZ103" s="10"/>
      <c r="HA103" s="10"/>
      <c r="HB103" s="10"/>
      <c r="HC103" s="10"/>
      <c r="HD103" s="10"/>
      <c r="HE103" s="10"/>
      <c r="HF103" s="10"/>
      <c r="HG103" s="10"/>
      <c r="HH103" s="10"/>
      <c r="HI103" s="10"/>
      <c r="HJ103" s="10"/>
      <c r="HK103" s="10"/>
      <c r="HL103" s="10"/>
      <c r="HM103" s="10"/>
      <c r="HN103" s="10"/>
      <c r="HO103" s="10"/>
      <c r="HP103" s="11"/>
      <c r="HQ103" s="11"/>
      <c r="HR103" s="11"/>
      <c r="HS103" s="11"/>
      <c r="HT103" s="11"/>
      <c r="HU103" s="11"/>
      <c r="HV103" s="11"/>
      <c r="HW103" s="11"/>
      <c r="HX103" s="11"/>
      <c r="HY103" s="11"/>
      <c r="HZ103" s="11"/>
      <c r="IA103" s="11"/>
      <c r="IB103" s="11"/>
      <c r="IC103" s="11"/>
      <c r="ID103" s="11"/>
      <c r="IE103" s="11"/>
      <c r="IF103" s="11"/>
      <c r="IG103" s="11"/>
      <c r="IH103" s="11"/>
      <c r="II103" s="11"/>
      <c r="IJ103" s="11"/>
    </row>
    <row r="104" spans="1:244" s="20" customFormat="1" ht="58.9" customHeight="1" x14ac:dyDescent="0.25">
      <c r="A104" s="6" t="s">
        <v>279</v>
      </c>
      <c r="B104" s="7" t="s">
        <v>250</v>
      </c>
      <c r="C104" s="8"/>
      <c r="D104" s="8" t="s">
        <v>47</v>
      </c>
      <c r="E104" s="26" t="s">
        <v>245</v>
      </c>
      <c r="F104" s="26" t="s">
        <v>280</v>
      </c>
      <c r="G104" s="9">
        <v>45016</v>
      </c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  <c r="CG104" s="11"/>
      <c r="CH104" s="11"/>
      <c r="CI104" s="11"/>
      <c r="CJ104" s="11"/>
      <c r="CK104" s="11"/>
      <c r="CL104" s="11"/>
      <c r="CM104" s="11"/>
      <c r="CN104" s="11"/>
      <c r="CO104" s="11"/>
      <c r="CP104" s="11"/>
      <c r="CQ104" s="11"/>
      <c r="CR104" s="11"/>
      <c r="CS104" s="11"/>
      <c r="CT104" s="11"/>
      <c r="CU104" s="11"/>
      <c r="CV104" s="11"/>
      <c r="CW104" s="11"/>
      <c r="CX104" s="11"/>
      <c r="CY104" s="11"/>
      <c r="CZ104" s="11"/>
      <c r="DA104" s="11"/>
      <c r="DB104" s="11"/>
      <c r="DC104" s="11"/>
      <c r="DD104" s="11"/>
      <c r="DE104" s="11"/>
      <c r="DF104" s="11"/>
      <c r="DG104" s="11"/>
      <c r="DH104" s="11"/>
      <c r="DI104" s="11"/>
      <c r="DJ104" s="11"/>
      <c r="DK104" s="11"/>
      <c r="DL104" s="11"/>
      <c r="DM104" s="11"/>
      <c r="DN104" s="11"/>
      <c r="DO104" s="11"/>
      <c r="DP104" s="11"/>
      <c r="DQ104" s="11"/>
      <c r="DR104" s="11"/>
      <c r="DS104" s="11"/>
      <c r="DT104" s="11"/>
      <c r="DU104" s="11"/>
      <c r="DV104" s="11"/>
      <c r="DW104" s="11"/>
      <c r="DX104" s="11"/>
      <c r="DY104" s="11"/>
      <c r="DZ104" s="11"/>
      <c r="EA104" s="11"/>
      <c r="EB104" s="11"/>
      <c r="EC104" s="11"/>
      <c r="ED104" s="11"/>
      <c r="EE104" s="11"/>
      <c r="EF104" s="11"/>
      <c r="EG104" s="11"/>
      <c r="EH104" s="11"/>
      <c r="EI104" s="11"/>
      <c r="EJ104" s="11"/>
      <c r="EK104" s="11"/>
      <c r="EL104" s="11"/>
      <c r="EM104" s="11"/>
      <c r="EN104" s="11"/>
      <c r="EO104" s="11"/>
      <c r="EP104" s="11"/>
      <c r="EQ104" s="11"/>
      <c r="ER104" s="11"/>
      <c r="ES104" s="11"/>
      <c r="ET104" s="11"/>
      <c r="EU104" s="11"/>
      <c r="EV104" s="11"/>
      <c r="EW104" s="11"/>
      <c r="EX104" s="11"/>
      <c r="EY104" s="11"/>
      <c r="EZ104" s="11"/>
      <c r="FA104" s="11"/>
      <c r="FB104" s="11"/>
      <c r="FC104" s="11"/>
      <c r="FD104" s="11"/>
      <c r="FE104" s="11"/>
      <c r="FF104" s="11"/>
      <c r="FG104" s="11"/>
      <c r="FH104" s="11"/>
      <c r="FI104" s="11"/>
      <c r="FJ104" s="11"/>
      <c r="FK104" s="11"/>
      <c r="FL104" s="11"/>
      <c r="FM104" s="11"/>
      <c r="FN104" s="11"/>
      <c r="FO104" s="11"/>
      <c r="FP104" s="11"/>
      <c r="FQ104" s="11"/>
      <c r="FR104" s="11"/>
      <c r="FS104" s="11"/>
      <c r="FT104" s="11"/>
      <c r="FU104" s="11"/>
      <c r="FV104" s="11"/>
      <c r="FW104" s="11"/>
      <c r="FX104" s="11"/>
      <c r="FY104" s="11"/>
      <c r="FZ104" s="11"/>
      <c r="GA104" s="11"/>
      <c r="GB104" s="11"/>
      <c r="GC104" s="11"/>
      <c r="GD104" s="11"/>
      <c r="GE104" s="11"/>
      <c r="GF104" s="11"/>
      <c r="GG104" s="11"/>
      <c r="GH104" s="11"/>
      <c r="GI104" s="11"/>
      <c r="GJ104" s="11"/>
      <c r="GK104" s="11"/>
      <c r="GL104" s="11"/>
      <c r="GM104" s="11"/>
      <c r="GN104" s="11"/>
      <c r="GO104" s="11"/>
      <c r="GP104" s="11"/>
      <c r="GQ104" s="11"/>
      <c r="GR104" s="11"/>
      <c r="GS104" s="11"/>
      <c r="GT104" s="11"/>
      <c r="GU104" s="11"/>
      <c r="GV104" s="11"/>
      <c r="GW104" s="11"/>
      <c r="GX104" s="11"/>
      <c r="GY104" s="11"/>
      <c r="GZ104" s="11"/>
      <c r="HA104" s="11"/>
      <c r="HB104" s="11"/>
      <c r="HC104" s="11"/>
      <c r="HD104" s="11"/>
      <c r="HE104" s="11"/>
      <c r="HF104" s="11"/>
      <c r="HG104" s="11"/>
      <c r="HH104" s="11"/>
      <c r="HI104" s="11"/>
      <c r="HJ104" s="11"/>
      <c r="HK104" s="11"/>
      <c r="HL104" s="11"/>
      <c r="HM104" s="11"/>
      <c r="HN104" s="11"/>
      <c r="HO104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Under £10k</vt:lpstr>
    </vt:vector>
  </TitlesOfParts>
  <Company>Cleveland Police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Hannah (C8653)</dc:creator>
  <cp:lastModifiedBy>SMITH, Hannah (C8653)</cp:lastModifiedBy>
  <dcterms:created xsi:type="dcterms:W3CDTF">2020-10-23T13:30:50Z</dcterms:created>
  <dcterms:modified xsi:type="dcterms:W3CDTF">2020-10-23T13:31:25Z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d65f998e-ade9-4488-a50a-5481e55c0ade</vt:lpwstr>
  </property>
  <property fmtid="{D5CDD505-2E9C-101B-9397-08002B2CF9AE}" pid="3" name="Classification">
    <vt:lpwstr>OFFICIAL</vt:lpwstr>
  </property>
</Properties>
</file>