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7478\Downloads\"/>
    </mc:Choice>
  </mc:AlternateContent>
  <xr:revisionPtr revIDLastSave="0" documentId="8_{3067AB67-9D83-4E92-8FF3-AAB566CFCDAF}" xr6:coauthVersionLast="47" xr6:coauthVersionMax="47" xr10:uidLastSave="{00000000-0000-0000-0000-000000000000}"/>
  <bookViews>
    <workbookView xWindow="28680" yWindow="-120" windowWidth="29040" windowHeight="17520" xr2:uid="{728505F2-1BE0-4D1F-8AB9-82171A08E8A5}"/>
  </bookViews>
  <sheets>
    <sheet name="Under £10,000" sheetId="1" r:id="rId1"/>
  </sheets>
  <definedNames>
    <definedName name="_xlnm._FilterDatabase" localSheetId="0" hidden="1">'Under £10,000'!$A$1:$F$302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3" i="1"/>
  <c r="G4" i="1"/>
  <c r="G5" i="1"/>
  <c r="G6" i="1"/>
  <c r="G7" i="1"/>
  <c r="G8" i="1"/>
  <c r="G9" i="1"/>
</calcChain>
</file>

<file path=xl/sharedStrings.xml><?xml version="1.0" encoding="utf-8"?>
<sst xmlns="http://schemas.openxmlformats.org/spreadsheetml/2006/main" count="251" uniqueCount="174">
  <si>
    <t>CPC-0001338</t>
  </si>
  <si>
    <t>Services</t>
  </si>
  <si>
    <t xml:space="preserve">Middlesbrough Community Safety &amp; CCTV
The Bus Station
Newport Road
Middlesbrough
TS1 5EA                                                      </t>
  </si>
  <si>
    <t>ICT</t>
  </si>
  <si>
    <t>Phoenix Software Ltd
Blenheim House
York Road
Pocklington
York
YO42 1NS</t>
  </si>
  <si>
    <t>CPC-0001943</t>
  </si>
  <si>
    <t>Goods</t>
  </si>
  <si>
    <t>CPC-0001711</t>
  </si>
  <si>
    <t>PPL PRS Ltd, 
Mercury Place, 
St. George Street, 
Leicester 
LE1 1QG</t>
  </si>
  <si>
    <t>CPC-0001370</t>
  </si>
  <si>
    <t>FITS, Force IT Solutions Ltd,
2 Ambassador Drive,
Halewood Village,
Liverpool,
L26 6LT</t>
  </si>
  <si>
    <t>CPC-0001900</t>
  </si>
  <si>
    <t>Service</t>
  </si>
  <si>
    <t>Render Alarms Ltd
6 Longands Road
Longlands
Middlesbrough
TS4 2JL</t>
  </si>
  <si>
    <t>CPC-0001659</t>
  </si>
  <si>
    <t>Boxxe Ltd (formerly Software Box Ltd)
East Moor House
Green Park Business Centre
Goose Lane
Sutton on the Forset
York
YO 61 1ET</t>
  </si>
  <si>
    <t>BT plc (IT Services Ltd)
Spires House, 5700 John Smith Drive
Oxford Business Park
Oxford
OX4 2RW</t>
  </si>
  <si>
    <t>Insight Direct UK Ltd
1st Floor, St Paul's Place
121 Norfolk Street
Sheffield
S1 2JF</t>
  </si>
  <si>
    <t>CPC-0001203</t>
  </si>
  <si>
    <t>Tools4ever UK, 
41 Rodney Road, 
Cheltenham, 
Gloucestershire, 
GL50 1HX</t>
  </si>
  <si>
    <t>DFU</t>
  </si>
  <si>
    <t>CPC-0001894</t>
  </si>
  <si>
    <t>Good/Services</t>
  </si>
  <si>
    <t>CPC-0002114</t>
  </si>
  <si>
    <t xml:space="preserve">Services </t>
  </si>
  <si>
    <t>CPC-0001178</t>
  </si>
  <si>
    <t>Promat ID Ltd
Upper Black Carr Unit
Skipton Road
Trawden
Lancashire
BB8 8QU</t>
  </si>
  <si>
    <t>CPC-0001876</t>
  </si>
  <si>
    <t>Fleet</t>
  </si>
  <si>
    <t>Autodata</t>
  </si>
  <si>
    <t>CPC-0001654</t>
  </si>
  <si>
    <t xml:space="preserve">Service </t>
  </si>
  <si>
    <t xml:space="preserve">IntaForensics Ltd
9 The Courtyard
Eliot Business Park
Goldsmith Way
Nuneaton
CV10 7RJ
</t>
  </si>
  <si>
    <t>Airvending LTD T/A Air-Serv
Redgate Road
South Lancashire Ind Estate
Ashton-in-Makerfield
Lancashire
WN4 8DT</t>
  </si>
  <si>
    <t>Bluelight Commercial</t>
  </si>
  <si>
    <t>CPC-0001814</t>
  </si>
  <si>
    <t>College of Policing
Central House
Beckwith Knowle
Otley Road
Harrogate
HG3 1UF</t>
  </si>
  <si>
    <t>CPC-0002135</t>
  </si>
  <si>
    <t>CPC-0001056</t>
  </si>
  <si>
    <t>NCEC, 
Building 329, 
Harwell, 
Didcot, 
OX110GJ</t>
  </si>
  <si>
    <t>CPC-0001329</t>
  </si>
  <si>
    <t>FLOGAS Britain Ltd (Medical Gas Solutions Ltd) 
c/o FLOGAS Britain
81 Rayns Way
Watermead Business Park
Syston
LE7 1PF</t>
  </si>
  <si>
    <t>CPC-0002104</t>
  </si>
  <si>
    <t>CIPFA Business Limited
Finance Department
77 Mansell Street
London
E1 8AN</t>
  </si>
  <si>
    <t>CPC-0001960</t>
  </si>
  <si>
    <t>S22a - National (Devon and Cornwall Lead)</t>
  </si>
  <si>
    <t>CPC-0002035</t>
  </si>
  <si>
    <t>Licences</t>
  </si>
  <si>
    <t>CPC-0000833</t>
  </si>
  <si>
    <t>NCC Services Ltd
XYZ Building, 2 Hardman Boulevard, Spinning Fields, Manchester M2 2AQ</t>
  </si>
  <si>
    <t xml:space="preserve">CPC-0001291 </t>
  </si>
  <si>
    <t>CAP Motor Research, 
40 Bernard Street, 
London, WC1N 1LW</t>
  </si>
  <si>
    <t>CPC-0000602</t>
  </si>
  <si>
    <t>Telecommunications</t>
  </si>
  <si>
    <t>Redwood Technologies Ltd (previously Weston Digital Technologies Ltd)
Radius Court
Eastern Road
Bracknell
Berkshire
RG12 2UP</t>
  </si>
  <si>
    <t>Creditsafe Business Solutions Limited
Bryn House
Van Road
Caerphilly Business Park
Caerphilly
CF83 3GR</t>
  </si>
  <si>
    <t>CPC-0001801</t>
  </si>
  <si>
    <t>Lion Laboratories Ltd
Ty Vernon Industrial Estate
Cardiff Road
Barry
Vale of Glamorgan</t>
  </si>
  <si>
    <t>CPC-0001721</t>
  </si>
  <si>
    <t>Cleartone Telecoms PLC, 
Pontyfelin Ind Estate, 
New Inn, Pontypool, 
South Wales, 
NP4 0DQ</t>
  </si>
  <si>
    <t>CPC-0002005</t>
  </si>
  <si>
    <t>Epicor Software (UK) Ltd
6 Arlington Square West,
Bracknell
RG12 1PU</t>
  </si>
  <si>
    <t>CPC-0001233</t>
  </si>
  <si>
    <t>Altia Solutions Ltd
146 West Regent Stree
Glasgow
G2 2RQ</t>
  </si>
  <si>
    <t>CPC-0002080</t>
  </si>
  <si>
    <t>CPC-0002085</t>
  </si>
  <si>
    <t>ICT / L &amp; D</t>
  </si>
  <si>
    <t>CPC-0000947</t>
  </si>
  <si>
    <t>Harbour Police, 
Harbour Masters Office, 
Tees Dock, 
Grangetown, 
Middlesbrough, 
TS6 6UD</t>
  </si>
  <si>
    <t>CPC-0001375</t>
  </si>
  <si>
    <t>Vivasoft
1st Floor
24-25 New Bond Street
Mayfair
London
W15 2RR</t>
  </si>
  <si>
    <t>CPC-0001580</t>
  </si>
  <si>
    <t>CPC-0001581</t>
  </si>
  <si>
    <t>Access Intelligence Media and Communications Limited (Vuelio)
79 Hatton Gardens
London
EC1N 8JR</t>
  </si>
  <si>
    <t>CPC-0002081</t>
  </si>
  <si>
    <t>CPC-0001459</t>
  </si>
  <si>
    <t xml:space="preserve">ICT </t>
  </si>
  <si>
    <t>Blancco UK Ltd 
Unit 6B Vantage Park
Washingley Road
Huntingdon
PE29 6SR</t>
  </si>
  <si>
    <t>CPC-0002164</t>
  </si>
  <si>
    <t>Esafe Global Ltd
Regus Manchester
Traffoed Park
Centenery Way
Manchester
M50 1RF</t>
  </si>
  <si>
    <t>CPC-0001889</t>
  </si>
  <si>
    <t>Virgin Media Business
Communication House
Chippingham Street
Attercliffe
Sheffield S9 3SE</t>
  </si>
  <si>
    <t>CPC-0001412</t>
  </si>
  <si>
    <t>FX Fire &amp; Safety Solutions Ltd, 
Unit 3 Belvedere Business Park
Crabtree Manorway South
Dartford
Kent
DA17 6AH</t>
  </si>
  <si>
    <t>CPC-0001882</t>
  </si>
  <si>
    <t>First Forensic Solutions
Head Office
PO BOX 100
Antrim
BT41 9AY</t>
  </si>
  <si>
    <t>CPC-0001980</t>
  </si>
  <si>
    <t>Tiger Communications Ltd
77-79 Christchurch Road
Ringwood
Hampshire 
BH24 1DH</t>
  </si>
  <si>
    <t>CPC-0001665</t>
  </si>
  <si>
    <t>Pure Audio Visual Ltd, 
362 Leach Place,
Walton Summitt, 
Preston, PR5 8AS</t>
  </si>
  <si>
    <t>CPC-0001854</t>
  </si>
  <si>
    <t>Mixd Platform
New Station Street
Leeds
LS1 4JB</t>
  </si>
  <si>
    <t>CPC-0001752</t>
  </si>
  <si>
    <t>MD5 Ltd
PO Box 96
Normanton
West Yorkshire
WF6 1WY</t>
  </si>
  <si>
    <t>CPC-0001510</t>
  </si>
  <si>
    <t>IKEN
1st Floor, PS21
21 Prince Street
Bristol
BS1 4PH</t>
  </si>
  <si>
    <t>CPC-0002148</t>
  </si>
  <si>
    <t>Fideliti Limited
St Andrews House
The Links
Kelvin Close
Birchwood
WA3 7PB</t>
  </si>
  <si>
    <t>CPC-0001627</t>
  </si>
  <si>
    <t>CPC-0001596</t>
  </si>
  <si>
    <t>Avison Young
City Point
29 Kings Street
Leeds
LS1 2HL</t>
  </si>
  <si>
    <t>CPC-0002064</t>
  </si>
  <si>
    <t>RJ Lifts Group Limited
Unit One, Galveston Grove, Oldfield Business Park, Fenton, 
Stoke-on-Trent, Staffordshire, ST4 3PE</t>
  </si>
  <si>
    <t>CPC-0002060</t>
  </si>
  <si>
    <t>TCH (UK) Ltd
111-115 Baltimore Road,
Birmingham, 
B42 1DN</t>
  </si>
  <si>
    <t>CPC-0002109</t>
  </si>
  <si>
    <t>WM Sugden and Sons</t>
  </si>
  <si>
    <t>CPC-0001028a</t>
  </si>
  <si>
    <t>RSM Bentley Jennison, 
1 Hollinswood Court, 
Stafford Park 1, 
Telford, Shropshire, 
TF3 3DE</t>
  </si>
  <si>
    <t>CPC-0001660</t>
  </si>
  <si>
    <t>CPC-0001836</t>
  </si>
  <si>
    <t>CPC-0002056</t>
  </si>
  <si>
    <t>Thirteen Housing Group Ltd
2 Hudson Quay
Windward Way
Middlesbrough TS2 1QG</t>
  </si>
  <si>
    <t>CPC-0002127</t>
  </si>
  <si>
    <t>Cleveland Fire Brigade
Training &amp; Administration Hub
Queens Meadow Business Park
Hartlepool
TS25 5TH</t>
  </si>
  <si>
    <t>Contract Number</t>
  </si>
  <si>
    <t>Generic Range</t>
  </si>
  <si>
    <t>Term of Contract</t>
  </si>
  <si>
    <t>Total Value of Contract 
(Incl One-Off Purchase Cost &amp; Annual Costs inc Extension)</t>
  </si>
  <si>
    <t>Supplier</t>
  </si>
  <si>
    <t>CPC-0001509</t>
  </si>
  <si>
    <t>G4S Cash Solutions (UK) Ltd
Sutton Park House
15 Carshalton Road
Sutton
Surrey
SM1 4LD</t>
  </si>
  <si>
    <t>CPC-0002038</t>
  </si>
  <si>
    <t>CDW Ltd
8th Floor, The Peninsula
2 Victoria Place, Manchester M4 4EW</t>
  </si>
  <si>
    <t>CPC-0001180</t>
  </si>
  <si>
    <t>Alphatec, 
16 Chilton Garth, 
Peterlee,
Co Durham, 
SR8 5TQ</t>
  </si>
  <si>
    <t>CPC-0002011</t>
  </si>
  <si>
    <t>CPC-0001215</t>
  </si>
  <si>
    <t>CPC-0001257</t>
  </si>
  <si>
    <t>CPC-0001311</t>
  </si>
  <si>
    <t>CPC-0001775</t>
  </si>
  <si>
    <t>CPC0001480</t>
  </si>
  <si>
    <t>CPC-0001958</t>
  </si>
  <si>
    <t>CPC-0001959</t>
  </si>
  <si>
    <t>CPC-0002255</t>
  </si>
  <si>
    <t>CPC-0002254</t>
  </si>
  <si>
    <t>CPC-0002195</t>
  </si>
  <si>
    <t>CPC-0002244</t>
  </si>
  <si>
    <t>CPC-0002176</t>
  </si>
  <si>
    <t>CPC-0002201</t>
  </si>
  <si>
    <t>CPC-0002177</t>
  </si>
  <si>
    <t>CPC-0001952</t>
  </si>
  <si>
    <t>CPC-0002026</t>
  </si>
  <si>
    <t>CPC-0002196</t>
  </si>
  <si>
    <t>CPC-0002248</t>
  </si>
  <si>
    <t>CPC-0001323</t>
  </si>
  <si>
    <t>CPC-0001466</t>
  </si>
  <si>
    <t>CPC-0001881b</t>
  </si>
  <si>
    <t>CPC-0002171</t>
  </si>
  <si>
    <t>Serrvices</t>
  </si>
  <si>
    <t>Corp Comms</t>
  </si>
  <si>
    <t>Complex Exploration Team</t>
  </si>
  <si>
    <t>Varies</t>
  </si>
  <si>
    <t>Healthwork Group Ltd
Optima
Meadow Court, 2 Hayland Street, Sheffield, England, S9 1B</t>
  </si>
  <si>
    <t xml:space="preserve">Cleveland &amp; Durham Police </t>
  </si>
  <si>
    <t>The Secretary of State for Communities and Local Government, acting through Ordanance Survey</t>
  </si>
  <si>
    <t>Dennis Dixon Ltd   
Middlesbrough Council (Petrol &amp; Diesel)
Nicholson's Transport Ltd
Cleveland Fire Authority</t>
  </si>
  <si>
    <t>Hartlepool Borough Council, 
Civic Centre, 
Victoria Road, 
Hartlepool, 
TS24 8AY</t>
  </si>
  <si>
    <t>West Yorkshire Police</t>
  </si>
  <si>
    <t>S22a Regional West Yorkshre</t>
  </si>
  <si>
    <t>The Copyright Licencing Agency Ltd
3rd Floor, 6 Hayes Lane
London SE1 2HB</t>
  </si>
  <si>
    <t>The Document Management Group
1 Matrix Way
Matrixpoint
Chorley
PR7 7ND</t>
  </si>
  <si>
    <t>Stark Connect
3130 Great Westerm Park
Bristol
BS34 8HP</t>
  </si>
  <si>
    <t>Ministry of Defence 
(Public Sub Account HMG 4806)
DIO Rosyth
Hilton Road
Rosyth
Fife
Scotland
KY11 2BL</t>
  </si>
  <si>
    <t>NDI Technologies Ltd
NDI House
11 Alvaston Business Park
Nantwich
Cheshire
CW5 6PF</t>
  </si>
  <si>
    <t>Marinus Analytics UK Ltd
71-75 Shelton Street
Covent Garden
London WC2H 9JQ</t>
  </si>
  <si>
    <t>Razorblue Group
Razorblue House, Battalion Court
Catterick
North Yorkshire DL9 4QN</t>
  </si>
  <si>
    <t>Komainu</t>
  </si>
  <si>
    <t>BLUE Light Commercial</t>
  </si>
  <si>
    <t>CESG, 
IA Commercial, 
PO Box 144, 
Room A2J, 
Cheltenham, 
GL509DQ</t>
  </si>
  <si>
    <t>ACS Business Supplies Ltd
Kismet Buildings
Otley Road
Baildon
West Yorkshire
BD17 7HB</t>
  </si>
  <si>
    <t>AJG T/A Gallagher
3rd Floor, 
Spectrum Building, 
55 Blythswood Street, Glasgow 
G2 7AT</t>
  </si>
  <si>
    <t>End Date</t>
  </si>
  <si>
    <t>Due For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</si>
</sst>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[$£-809]* #,##0.00_-;\-[$£-809]* #,##0.00_-;_-[$£-809]* &quot;-&quot;??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14" fontId="0" fillId="0" borderId="0" xfId="0" applyNumberFormat="1"/>
    <xf numFmtId="0" fontId="1" fillId="0" borderId="0" xfId="0" applyFont="1" applyAlignment="1">
      <alignment wrapText="1"/>
    </xf>
    <xf numFmtId="165" fontId="0" fillId="0" borderId="0" xfId="0" applyNumberFormat="1"/>
  </cellXfs>
  <cellStyles count="2">
    <cellStyle name="Normal" xfId="0" builtinId="0"/>
    <cellStyle name="Normal 16" xfId="1" xr:uid="{750E3CB3-4B18-4FB4-A6FC-B25CC3685A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B0D8F-7245-4876-8E14-98DC61FF2437}">
  <dimension ref="A1:G81"/>
  <sheetViews>
    <sheetView tabSelected="1" workbookViewId="0">
      <selection activeCell="D1" sqref="D1"/>
    </sheetView>
  </sheetViews>
  <sheetFormatPr defaultColWidth="50.54296875" defaultRowHeight="14.5" x14ac:dyDescent="0.35"/>
  <cols>
    <col min="1" max="1" width="20.1796875" customWidth="1"/>
    <col min="2" max="2" width="23.453125" customWidth="1"/>
    <col min="3" max="3" width="25.1796875" customWidth="1"/>
    <col min="4" max="4" width="16.81640625" customWidth="1"/>
    <col min="5" max="5" width="114.453125" bestFit="1" customWidth="1"/>
    <col min="6" max="6" width="11.453125" bestFit="1" customWidth="1"/>
    <col min="7" max="7" width="15.1796875" bestFit="1" customWidth="1"/>
  </cols>
  <sheetData>
    <row r="1" spans="1:7" s="2" customFormat="1" ht="58" x14ac:dyDescent="0.35">
      <c r="A1" s="2" t="s">
        <v>115</v>
      </c>
      <c r="B1" s="2" t="s">
        <v>116</v>
      </c>
      <c r="C1" s="2" t="s">
        <v>118</v>
      </c>
      <c r="D1" s="2" t="s">
        <v>117</v>
      </c>
      <c r="E1" s="2" t="s">
        <v>119</v>
      </c>
      <c r="F1" s="2" t="s">
        <v>172</v>
      </c>
      <c r="G1" s="2" t="s">
        <v>173</v>
      </c>
    </row>
    <row r="2" spans="1:7" x14ac:dyDescent="0.35">
      <c r="A2" t="s">
        <v>67</v>
      </c>
      <c r="B2" t="s">
        <v>1</v>
      </c>
      <c r="C2" s="3">
        <v>0</v>
      </c>
      <c r="D2">
        <v>228</v>
      </c>
      <c r="E2" t="s">
        <v>68</v>
      </c>
      <c r="F2" s="1">
        <v>46203</v>
      </c>
      <c r="G2" s="1">
        <f>F2-180</f>
        <v>46023</v>
      </c>
    </row>
    <row r="3" spans="1:7" x14ac:dyDescent="0.35">
      <c r="A3" t="s">
        <v>0</v>
      </c>
      <c r="B3" t="s">
        <v>1</v>
      </c>
      <c r="C3" s="3">
        <v>0</v>
      </c>
      <c r="E3" t="s">
        <v>2</v>
      </c>
      <c r="F3" s="1">
        <v>46356</v>
      </c>
      <c r="G3" s="1">
        <f t="shared" ref="G3:G66" si="0">F3-180</f>
        <v>46176</v>
      </c>
    </row>
    <row r="4" spans="1:7" x14ac:dyDescent="0.35">
      <c r="A4" t="s">
        <v>110</v>
      </c>
      <c r="B4" t="s">
        <v>22</v>
      </c>
      <c r="C4" s="3">
        <v>0</v>
      </c>
      <c r="D4">
        <v>96</v>
      </c>
      <c r="E4" t="s">
        <v>33</v>
      </c>
      <c r="F4" s="1">
        <v>46713</v>
      </c>
      <c r="G4" s="1">
        <f t="shared" si="0"/>
        <v>46533</v>
      </c>
    </row>
    <row r="5" spans="1:7" x14ac:dyDescent="0.35">
      <c r="A5" t="s">
        <v>126</v>
      </c>
      <c r="B5" t="s">
        <v>1</v>
      </c>
      <c r="C5" s="3" t="s">
        <v>152</v>
      </c>
      <c r="D5">
        <v>48</v>
      </c>
      <c r="E5" t="s">
        <v>153</v>
      </c>
      <c r="F5" s="1">
        <v>45959</v>
      </c>
      <c r="G5" s="1">
        <f t="shared" si="0"/>
        <v>45779</v>
      </c>
    </row>
    <row r="6" spans="1:7" x14ac:dyDescent="0.35">
      <c r="A6" t="s">
        <v>99</v>
      </c>
      <c r="B6" t="s">
        <v>1</v>
      </c>
      <c r="C6" s="3">
        <v>0</v>
      </c>
      <c r="D6">
        <v>48</v>
      </c>
      <c r="E6" t="s">
        <v>100</v>
      </c>
      <c r="F6" s="1">
        <v>46112</v>
      </c>
      <c r="G6" s="1">
        <f t="shared" si="0"/>
        <v>45932</v>
      </c>
    </row>
    <row r="7" spans="1:7" x14ac:dyDescent="0.35">
      <c r="A7" t="s">
        <v>127</v>
      </c>
      <c r="B7" t="s">
        <v>1</v>
      </c>
      <c r="C7" s="3">
        <v>0</v>
      </c>
      <c r="D7">
        <v>91</v>
      </c>
      <c r="E7" t="s">
        <v>154</v>
      </c>
      <c r="F7" s="1">
        <v>46112</v>
      </c>
      <c r="G7" s="1">
        <f t="shared" si="0"/>
        <v>45932</v>
      </c>
    </row>
    <row r="8" spans="1:7" x14ac:dyDescent="0.35">
      <c r="A8" t="s">
        <v>128</v>
      </c>
      <c r="B8" t="s">
        <v>1</v>
      </c>
      <c r="C8" s="3">
        <v>0</v>
      </c>
      <c r="D8">
        <v>180</v>
      </c>
      <c r="E8" t="s">
        <v>155</v>
      </c>
      <c r="F8" s="1">
        <v>46112</v>
      </c>
      <c r="G8" s="1">
        <f t="shared" si="0"/>
        <v>45932</v>
      </c>
    </row>
    <row r="9" spans="1:7" x14ac:dyDescent="0.35">
      <c r="A9" t="s">
        <v>129</v>
      </c>
      <c r="B9" t="s">
        <v>1</v>
      </c>
      <c r="C9" s="3">
        <v>0</v>
      </c>
      <c r="D9">
        <v>120</v>
      </c>
      <c r="E9" t="s">
        <v>156</v>
      </c>
      <c r="F9" s="1">
        <v>46162</v>
      </c>
      <c r="G9" s="1">
        <f t="shared" si="0"/>
        <v>45982</v>
      </c>
    </row>
    <row r="10" spans="1:7" x14ac:dyDescent="0.35">
      <c r="A10" t="s">
        <v>130</v>
      </c>
      <c r="B10" t="s">
        <v>1</v>
      </c>
      <c r="C10" s="3">
        <v>0</v>
      </c>
      <c r="D10">
        <v>84</v>
      </c>
      <c r="E10" t="s">
        <v>157</v>
      </c>
      <c r="F10" s="1">
        <v>46174</v>
      </c>
      <c r="G10" s="1">
        <f t="shared" si="0"/>
        <v>45994</v>
      </c>
    </row>
    <row r="11" spans="1:7" x14ac:dyDescent="0.35">
      <c r="A11" t="s">
        <v>131</v>
      </c>
      <c r="B11" t="s">
        <v>149</v>
      </c>
      <c r="C11" s="3" t="s">
        <v>152</v>
      </c>
      <c r="D11">
        <v>168</v>
      </c>
      <c r="E11" t="s">
        <v>158</v>
      </c>
      <c r="F11" s="1">
        <v>46477</v>
      </c>
      <c r="G11" s="1">
        <f t="shared" si="0"/>
        <v>46297</v>
      </c>
    </row>
    <row r="12" spans="1:7" x14ac:dyDescent="0.35">
      <c r="A12" t="s">
        <v>132</v>
      </c>
      <c r="B12" t="s">
        <v>1</v>
      </c>
      <c r="C12" s="3">
        <v>0</v>
      </c>
      <c r="D12">
        <v>72</v>
      </c>
      <c r="E12" t="s">
        <v>34</v>
      </c>
      <c r="F12" s="1">
        <v>46477</v>
      </c>
      <c r="G12" s="1">
        <f t="shared" si="0"/>
        <v>46297</v>
      </c>
    </row>
    <row r="13" spans="1:7" x14ac:dyDescent="0.35">
      <c r="A13" t="s">
        <v>133</v>
      </c>
      <c r="B13" t="s">
        <v>1</v>
      </c>
      <c r="C13" s="3">
        <v>0</v>
      </c>
      <c r="D13">
        <v>84</v>
      </c>
      <c r="E13" t="s">
        <v>159</v>
      </c>
      <c r="F13" s="1">
        <v>46477</v>
      </c>
      <c r="G13" s="1">
        <f t="shared" si="0"/>
        <v>46297</v>
      </c>
    </row>
    <row r="14" spans="1:7" x14ac:dyDescent="0.35">
      <c r="A14" t="s">
        <v>44</v>
      </c>
      <c r="B14" t="s">
        <v>1</v>
      </c>
      <c r="C14" s="3">
        <v>0</v>
      </c>
      <c r="D14">
        <v>72</v>
      </c>
      <c r="E14" t="s">
        <v>45</v>
      </c>
      <c r="F14" s="1">
        <v>46477</v>
      </c>
      <c r="G14" s="1">
        <f t="shared" si="0"/>
        <v>46297</v>
      </c>
    </row>
    <row r="15" spans="1:7" x14ac:dyDescent="0.35">
      <c r="A15" t="s">
        <v>35</v>
      </c>
      <c r="B15" t="s">
        <v>1</v>
      </c>
      <c r="C15" s="3" t="s">
        <v>152</v>
      </c>
      <c r="D15">
        <v>96</v>
      </c>
      <c r="E15" t="s">
        <v>36</v>
      </c>
      <c r="F15" s="1">
        <v>46477</v>
      </c>
      <c r="G15" s="1">
        <f t="shared" si="0"/>
        <v>46297</v>
      </c>
    </row>
    <row r="16" spans="1:7" x14ac:dyDescent="0.35">
      <c r="A16" t="s">
        <v>37</v>
      </c>
      <c r="B16" t="s">
        <v>1</v>
      </c>
      <c r="C16" s="3" t="s">
        <v>152</v>
      </c>
      <c r="D16">
        <v>12</v>
      </c>
      <c r="E16" t="s">
        <v>36</v>
      </c>
      <c r="F16" s="1">
        <v>46477</v>
      </c>
      <c r="G16" s="1">
        <f t="shared" si="0"/>
        <v>46297</v>
      </c>
    </row>
    <row r="17" spans="1:7" x14ac:dyDescent="0.35">
      <c r="A17" t="s">
        <v>111</v>
      </c>
      <c r="B17" t="s">
        <v>1</v>
      </c>
      <c r="C17" s="3">
        <v>5</v>
      </c>
      <c r="D17">
        <v>60</v>
      </c>
      <c r="E17" t="s">
        <v>112</v>
      </c>
      <c r="F17" s="1">
        <v>46752</v>
      </c>
      <c r="G17" s="1">
        <f t="shared" si="0"/>
        <v>46572</v>
      </c>
    </row>
    <row r="18" spans="1:7" x14ac:dyDescent="0.35">
      <c r="A18" t="s">
        <v>103</v>
      </c>
      <c r="B18" t="s">
        <v>6</v>
      </c>
      <c r="C18" s="3">
        <v>27</v>
      </c>
      <c r="D18">
        <v>48</v>
      </c>
      <c r="E18" t="s">
        <v>104</v>
      </c>
      <c r="F18" s="1">
        <v>46311</v>
      </c>
      <c r="G18" s="1">
        <f t="shared" si="0"/>
        <v>46131</v>
      </c>
    </row>
    <row r="19" spans="1:7" x14ac:dyDescent="0.35">
      <c r="A19" t="s">
        <v>134</v>
      </c>
      <c r="B19" t="s">
        <v>150</v>
      </c>
      <c r="C19" s="3">
        <v>220.63</v>
      </c>
      <c r="E19" t="s">
        <v>17</v>
      </c>
      <c r="F19" s="1">
        <v>46399</v>
      </c>
      <c r="G19" s="1">
        <f t="shared" si="0"/>
        <v>46219</v>
      </c>
    </row>
    <row r="20" spans="1:7" x14ac:dyDescent="0.35">
      <c r="A20" t="s">
        <v>46</v>
      </c>
      <c r="B20" t="s">
        <v>3</v>
      </c>
      <c r="C20" s="3">
        <v>278.60000000000002</v>
      </c>
      <c r="E20" t="s">
        <v>4</v>
      </c>
      <c r="F20" s="1">
        <v>46112</v>
      </c>
      <c r="G20" s="1">
        <f t="shared" si="0"/>
        <v>45932</v>
      </c>
    </row>
    <row r="21" spans="1:7" x14ac:dyDescent="0.35">
      <c r="A21" t="s">
        <v>18</v>
      </c>
      <c r="B21" t="s">
        <v>3</v>
      </c>
      <c r="C21" s="3">
        <v>280.08</v>
      </c>
      <c r="E21" t="s">
        <v>19</v>
      </c>
      <c r="F21" s="1">
        <v>46445</v>
      </c>
      <c r="G21" s="1">
        <f t="shared" si="0"/>
        <v>46265</v>
      </c>
    </row>
    <row r="22" spans="1:7" x14ac:dyDescent="0.35">
      <c r="A22" t="s">
        <v>135</v>
      </c>
      <c r="B22" t="s">
        <v>3</v>
      </c>
      <c r="C22" s="3">
        <v>414.59</v>
      </c>
      <c r="E22" t="s">
        <v>160</v>
      </c>
      <c r="F22" s="1">
        <v>46387</v>
      </c>
      <c r="G22" s="1">
        <f t="shared" si="0"/>
        <v>46207</v>
      </c>
    </row>
    <row r="23" spans="1:7" x14ac:dyDescent="0.35">
      <c r="A23" t="s">
        <v>136</v>
      </c>
      <c r="B23" t="s">
        <v>3</v>
      </c>
      <c r="C23" s="3">
        <v>750</v>
      </c>
      <c r="E23" t="s">
        <v>161</v>
      </c>
      <c r="F23" s="1">
        <v>46164</v>
      </c>
      <c r="G23" s="1">
        <f t="shared" si="0"/>
        <v>45984</v>
      </c>
    </row>
    <row r="24" spans="1:7" x14ac:dyDescent="0.35">
      <c r="A24" t="s">
        <v>50</v>
      </c>
      <c r="B24" t="s">
        <v>28</v>
      </c>
      <c r="C24" s="3">
        <v>760</v>
      </c>
      <c r="D24">
        <v>168</v>
      </c>
      <c r="E24" t="s">
        <v>51</v>
      </c>
      <c r="F24" s="1">
        <v>46173</v>
      </c>
      <c r="G24" s="1">
        <f t="shared" si="0"/>
        <v>45993</v>
      </c>
    </row>
    <row r="25" spans="1:7" x14ac:dyDescent="0.35">
      <c r="A25" t="s">
        <v>48</v>
      </c>
      <c r="B25" t="s">
        <v>3</v>
      </c>
      <c r="C25" s="3">
        <v>850</v>
      </c>
      <c r="E25" t="s">
        <v>49</v>
      </c>
      <c r="F25" s="1">
        <v>46486</v>
      </c>
      <c r="G25" s="1">
        <f t="shared" si="0"/>
        <v>46306</v>
      </c>
    </row>
    <row r="26" spans="1:7" x14ac:dyDescent="0.35">
      <c r="A26" t="s">
        <v>98</v>
      </c>
      <c r="B26" t="s">
        <v>6</v>
      </c>
      <c r="C26" s="3">
        <v>887</v>
      </c>
      <c r="D26">
        <v>72</v>
      </c>
      <c r="E26" t="s">
        <v>162</v>
      </c>
      <c r="F26" s="1">
        <v>46843</v>
      </c>
      <c r="G26" s="1">
        <f t="shared" si="0"/>
        <v>46663</v>
      </c>
    </row>
    <row r="27" spans="1:7" x14ac:dyDescent="0.35">
      <c r="A27" t="s">
        <v>137</v>
      </c>
      <c r="B27" t="s">
        <v>1</v>
      </c>
      <c r="C27" s="3">
        <v>1000</v>
      </c>
      <c r="D27">
        <v>12</v>
      </c>
      <c r="E27" t="s">
        <v>163</v>
      </c>
      <c r="F27" s="1">
        <v>46333</v>
      </c>
      <c r="G27" s="1">
        <f t="shared" si="0"/>
        <v>46153</v>
      </c>
    </row>
    <row r="28" spans="1:7" x14ac:dyDescent="0.35">
      <c r="A28" t="s">
        <v>42</v>
      </c>
      <c r="B28" t="s">
        <v>12</v>
      </c>
      <c r="C28" s="3">
        <v>1158</v>
      </c>
      <c r="D28">
        <v>24</v>
      </c>
      <c r="E28" t="s">
        <v>43</v>
      </c>
      <c r="F28" s="1">
        <v>46112</v>
      </c>
      <c r="G28" s="1">
        <f t="shared" si="0"/>
        <v>45932</v>
      </c>
    </row>
    <row r="29" spans="1:7" x14ac:dyDescent="0.35">
      <c r="A29" t="s">
        <v>75</v>
      </c>
      <c r="B29" t="s">
        <v>76</v>
      </c>
      <c r="C29" s="3">
        <v>1168.6199999999999</v>
      </c>
      <c r="E29" t="s">
        <v>77</v>
      </c>
      <c r="F29" s="1">
        <v>46251</v>
      </c>
      <c r="G29" s="1">
        <f t="shared" si="0"/>
        <v>46071</v>
      </c>
    </row>
    <row r="30" spans="1:7" x14ac:dyDescent="0.35">
      <c r="A30" t="s">
        <v>94</v>
      </c>
      <c r="B30" t="s">
        <v>3</v>
      </c>
      <c r="C30" s="3">
        <v>1215.04</v>
      </c>
      <c r="E30" t="s">
        <v>95</v>
      </c>
      <c r="F30" s="1">
        <v>46356</v>
      </c>
      <c r="G30" s="1">
        <f t="shared" si="0"/>
        <v>46176</v>
      </c>
    </row>
    <row r="31" spans="1:7" x14ac:dyDescent="0.35">
      <c r="A31" t="s">
        <v>92</v>
      </c>
      <c r="B31" t="s">
        <v>47</v>
      </c>
      <c r="C31" s="3">
        <v>1300</v>
      </c>
      <c r="E31" t="s">
        <v>93</v>
      </c>
      <c r="F31" s="1">
        <v>46326</v>
      </c>
      <c r="G31" s="1">
        <f t="shared" si="0"/>
        <v>46146</v>
      </c>
    </row>
    <row r="32" spans="1:7" x14ac:dyDescent="0.35">
      <c r="A32" t="s">
        <v>138</v>
      </c>
      <c r="B32" t="s">
        <v>3</v>
      </c>
      <c r="C32" s="3">
        <v>1326.34</v>
      </c>
      <c r="E32" t="s">
        <v>4</v>
      </c>
      <c r="F32" s="1">
        <v>46446</v>
      </c>
      <c r="G32" s="1">
        <f t="shared" si="0"/>
        <v>46266</v>
      </c>
    </row>
    <row r="33" spans="1:7" x14ac:dyDescent="0.35">
      <c r="A33" t="s">
        <v>96</v>
      </c>
      <c r="B33" t="s">
        <v>24</v>
      </c>
      <c r="C33" s="3">
        <v>1872</v>
      </c>
      <c r="D33">
        <v>48</v>
      </c>
      <c r="E33" t="s">
        <v>97</v>
      </c>
      <c r="F33" s="1">
        <v>46112</v>
      </c>
      <c r="G33" s="1">
        <f t="shared" si="0"/>
        <v>45932</v>
      </c>
    </row>
    <row r="34" spans="1:7" x14ac:dyDescent="0.35">
      <c r="A34" t="s">
        <v>58</v>
      </c>
      <c r="B34" t="s">
        <v>3</v>
      </c>
      <c r="C34" s="3">
        <v>2093</v>
      </c>
      <c r="E34" t="s">
        <v>59</v>
      </c>
      <c r="F34" s="1">
        <v>46173</v>
      </c>
      <c r="G34" s="1">
        <f t="shared" si="0"/>
        <v>45993</v>
      </c>
    </row>
    <row r="35" spans="1:7" x14ac:dyDescent="0.35">
      <c r="A35" t="s">
        <v>9</v>
      </c>
      <c r="B35" t="s">
        <v>3</v>
      </c>
      <c r="C35" s="3">
        <v>2500</v>
      </c>
      <c r="E35" t="s">
        <v>10</v>
      </c>
      <c r="F35" s="1">
        <v>46418</v>
      </c>
      <c r="G35" s="1">
        <f t="shared" si="0"/>
        <v>46238</v>
      </c>
    </row>
    <row r="36" spans="1:7" x14ac:dyDescent="0.35">
      <c r="A36" t="s">
        <v>72</v>
      </c>
      <c r="B36" t="s">
        <v>3</v>
      </c>
      <c r="C36" s="3">
        <v>2674</v>
      </c>
      <c r="E36" t="s">
        <v>164</v>
      </c>
      <c r="F36" s="1">
        <v>46088</v>
      </c>
      <c r="G36" s="1">
        <f t="shared" si="0"/>
        <v>45908</v>
      </c>
    </row>
    <row r="37" spans="1:7" x14ac:dyDescent="0.35">
      <c r="A37" t="s">
        <v>80</v>
      </c>
      <c r="B37" t="s">
        <v>3</v>
      </c>
      <c r="C37" s="3">
        <v>2674.8</v>
      </c>
      <c r="E37" t="s">
        <v>81</v>
      </c>
      <c r="F37" s="1">
        <v>46265</v>
      </c>
      <c r="G37" s="1">
        <f t="shared" si="0"/>
        <v>46085</v>
      </c>
    </row>
    <row r="38" spans="1:7" x14ac:dyDescent="0.35">
      <c r="A38" t="s">
        <v>139</v>
      </c>
      <c r="B38" t="s">
        <v>1</v>
      </c>
      <c r="C38" s="3">
        <v>3200</v>
      </c>
      <c r="D38">
        <v>36</v>
      </c>
      <c r="E38" t="s">
        <v>55</v>
      </c>
      <c r="F38" s="1">
        <v>46525</v>
      </c>
      <c r="G38" s="1">
        <f t="shared" si="0"/>
        <v>46345</v>
      </c>
    </row>
    <row r="39" spans="1:7" x14ac:dyDescent="0.35">
      <c r="A39" t="s">
        <v>74</v>
      </c>
      <c r="B39" t="s">
        <v>3</v>
      </c>
      <c r="C39" s="3">
        <v>3432.05</v>
      </c>
      <c r="E39" t="s">
        <v>16</v>
      </c>
      <c r="F39" s="1">
        <v>46234</v>
      </c>
      <c r="G39" s="1">
        <f t="shared" si="0"/>
        <v>46054</v>
      </c>
    </row>
    <row r="40" spans="1:7" x14ac:dyDescent="0.35">
      <c r="A40" t="s">
        <v>140</v>
      </c>
      <c r="B40" t="s">
        <v>151</v>
      </c>
      <c r="C40" s="3">
        <v>3466</v>
      </c>
      <c r="E40" t="s">
        <v>165</v>
      </c>
      <c r="F40" s="1">
        <v>46112</v>
      </c>
      <c r="G40" s="1">
        <f t="shared" si="0"/>
        <v>45932</v>
      </c>
    </row>
    <row r="41" spans="1:7" x14ac:dyDescent="0.35">
      <c r="A41" t="s">
        <v>124</v>
      </c>
      <c r="B41" t="s">
        <v>1</v>
      </c>
      <c r="C41" s="3">
        <v>3585</v>
      </c>
      <c r="D41">
        <v>191</v>
      </c>
      <c r="E41" t="s">
        <v>125</v>
      </c>
      <c r="F41" s="1">
        <v>46326</v>
      </c>
      <c r="G41" s="1">
        <f t="shared" si="0"/>
        <v>46146</v>
      </c>
    </row>
    <row r="42" spans="1:7" x14ac:dyDescent="0.35">
      <c r="A42" t="s">
        <v>105</v>
      </c>
      <c r="B42" t="s">
        <v>6</v>
      </c>
      <c r="C42" s="3">
        <v>3600</v>
      </c>
      <c r="D42">
        <v>48</v>
      </c>
      <c r="E42" t="s">
        <v>106</v>
      </c>
      <c r="F42" s="1">
        <v>46654</v>
      </c>
      <c r="G42" s="1">
        <f t="shared" si="0"/>
        <v>46474</v>
      </c>
    </row>
    <row r="43" spans="1:7" x14ac:dyDescent="0.35">
      <c r="A43" t="s">
        <v>60</v>
      </c>
      <c r="B43" t="s">
        <v>3</v>
      </c>
      <c r="C43" s="3">
        <v>3852</v>
      </c>
      <c r="E43" t="s">
        <v>61</v>
      </c>
      <c r="F43" s="1">
        <v>46173</v>
      </c>
      <c r="G43" s="1">
        <f t="shared" si="0"/>
        <v>45993</v>
      </c>
    </row>
    <row r="44" spans="1:7" x14ac:dyDescent="0.35">
      <c r="A44" t="s">
        <v>82</v>
      </c>
      <c r="B44" t="s">
        <v>1</v>
      </c>
      <c r="C44" s="3">
        <v>4000</v>
      </c>
      <c r="D44">
        <v>13</v>
      </c>
      <c r="E44" t="s">
        <v>83</v>
      </c>
      <c r="F44" s="1">
        <v>46322</v>
      </c>
      <c r="G44" s="1">
        <f t="shared" si="0"/>
        <v>46142</v>
      </c>
    </row>
    <row r="45" spans="1:7" x14ac:dyDescent="0.35">
      <c r="A45" t="s">
        <v>65</v>
      </c>
      <c r="B45" t="s">
        <v>66</v>
      </c>
      <c r="C45" s="3">
        <v>4032.6</v>
      </c>
      <c r="E45" t="s">
        <v>4</v>
      </c>
      <c r="F45" s="1">
        <v>46203</v>
      </c>
      <c r="G45" s="1">
        <f t="shared" si="0"/>
        <v>46023</v>
      </c>
    </row>
    <row r="46" spans="1:7" x14ac:dyDescent="0.35">
      <c r="A46" t="s">
        <v>23</v>
      </c>
      <c r="B46" t="s">
        <v>3</v>
      </c>
      <c r="C46" s="3">
        <v>4135.7</v>
      </c>
      <c r="E46" t="s">
        <v>164</v>
      </c>
      <c r="F46" s="1">
        <v>46088</v>
      </c>
      <c r="G46" s="1">
        <f t="shared" si="0"/>
        <v>45908</v>
      </c>
    </row>
    <row r="47" spans="1:7" x14ac:dyDescent="0.35">
      <c r="A47" t="s">
        <v>21</v>
      </c>
      <c r="B47" t="s">
        <v>3</v>
      </c>
      <c r="C47" s="3">
        <v>4494.1400000000003</v>
      </c>
      <c r="E47" t="s">
        <v>164</v>
      </c>
      <c r="F47" s="1">
        <v>46088</v>
      </c>
      <c r="G47" s="1">
        <f t="shared" si="0"/>
        <v>45908</v>
      </c>
    </row>
    <row r="48" spans="1:7" x14ac:dyDescent="0.35">
      <c r="A48" t="s">
        <v>120</v>
      </c>
      <c r="B48" t="s">
        <v>1</v>
      </c>
      <c r="C48" s="3">
        <v>4500</v>
      </c>
      <c r="E48" t="s">
        <v>121</v>
      </c>
      <c r="F48" s="1">
        <v>46151</v>
      </c>
      <c r="G48" s="1">
        <f t="shared" si="0"/>
        <v>45971</v>
      </c>
    </row>
    <row r="49" spans="1:7" x14ac:dyDescent="0.35">
      <c r="A49" t="s">
        <v>86</v>
      </c>
      <c r="B49" t="s">
        <v>3</v>
      </c>
      <c r="C49" s="3">
        <v>4532.6099999999997</v>
      </c>
      <c r="E49" t="s">
        <v>87</v>
      </c>
      <c r="F49" s="1">
        <v>46295</v>
      </c>
      <c r="G49" s="1">
        <f t="shared" si="0"/>
        <v>46115</v>
      </c>
    </row>
    <row r="50" spans="1:7" x14ac:dyDescent="0.35">
      <c r="A50" t="s">
        <v>84</v>
      </c>
      <c r="B50" t="s">
        <v>1</v>
      </c>
      <c r="C50" s="3">
        <v>4535</v>
      </c>
      <c r="E50" t="s">
        <v>85</v>
      </c>
      <c r="F50" s="1">
        <v>46325</v>
      </c>
      <c r="G50" s="1">
        <f t="shared" si="0"/>
        <v>46145</v>
      </c>
    </row>
    <row r="51" spans="1:7" x14ac:dyDescent="0.35">
      <c r="A51" t="s">
        <v>52</v>
      </c>
      <c r="B51" t="s">
        <v>53</v>
      </c>
      <c r="C51" s="3">
        <v>4813.7</v>
      </c>
      <c r="E51" t="s">
        <v>54</v>
      </c>
      <c r="F51" s="1">
        <v>46153</v>
      </c>
      <c r="G51" s="1">
        <f t="shared" si="0"/>
        <v>45973</v>
      </c>
    </row>
    <row r="52" spans="1:7" x14ac:dyDescent="0.35">
      <c r="A52" t="s">
        <v>141</v>
      </c>
      <c r="B52" t="s">
        <v>3</v>
      </c>
      <c r="C52" s="3">
        <v>4927.2</v>
      </c>
      <c r="E52" t="s">
        <v>166</v>
      </c>
      <c r="F52" s="1">
        <v>46183</v>
      </c>
      <c r="G52" s="1">
        <f t="shared" si="0"/>
        <v>46003</v>
      </c>
    </row>
    <row r="53" spans="1:7" x14ac:dyDescent="0.35">
      <c r="A53" t="s">
        <v>142</v>
      </c>
      <c r="B53" t="s">
        <v>1</v>
      </c>
      <c r="C53" s="3">
        <v>5000</v>
      </c>
      <c r="D53">
        <v>48</v>
      </c>
      <c r="E53" t="s">
        <v>167</v>
      </c>
      <c r="F53" s="1">
        <v>46376</v>
      </c>
      <c r="G53" s="1">
        <f t="shared" si="0"/>
        <v>46196</v>
      </c>
    </row>
    <row r="54" spans="1:7" x14ac:dyDescent="0.35">
      <c r="A54" t="s">
        <v>113</v>
      </c>
      <c r="B54" t="s">
        <v>1</v>
      </c>
      <c r="C54" s="3">
        <v>5000</v>
      </c>
      <c r="D54">
        <v>60</v>
      </c>
      <c r="E54" t="s">
        <v>114</v>
      </c>
      <c r="F54" s="1">
        <v>47361</v>
      </c>
      <c r="G54" s="1">
        <f t="shared" si="0"/>
        <v>47181</v>
      </c>
    </row>
    <row r="55" spans="1:7" x14ac:dyDescent="0.35">
      <c r="A55" t="s">
        <v>40</v>
      </c>
      <c r="B55" t="s">
        <v>6</v>
      </c>
      <c r="C55" s="3">
        <v>5007.72</v>
      </c>
      <c r="D55">
        <v>180</v>
      </c>
      <c r="E55" t="s">
        <v>41</v>
      </c>
      <c r="F55" s="1">
        <v>46477</v>
      </c>
      <c r="G55" s="1">
        <f t="shared" si="0"/>
        <v>46297</v>
      </c>
    </row>
    <row r="56" spans="1:7" x14ac:dyDescent="0.35">
      <c r="A56" t="s">
        <v>143</v>
      </c>
      <c r="B56" t="s">
        <v>1</v>
      </c>
      <c r="C56" s="3">
        <v>5131.66</v>
      </c>
      <c r="D56">
        <v>10</v>
      </c>
      <c r="E56" t="s">
        <v>57</v>
      </c>
      <c r="F56" s="1">
        <v>46112</v>
      </c>
      <c r="G56" s="1">
        <f t="shared" si="0"/>
        <v>45932</v>
      </c>
    </row>
    <row r="57" spans="1:7" x14ac:dyDescent="0.35">
      <c r="A57" t="s">
        <v>56</v>
      </c>
      <c r="B57" t="s">
        <v>3</v>
      </c>
      <c r="C57" s="3">
        <v>5141.9399999999996</v>
      </c>
      <c r="E57" t="s">
        <v>164</v>
      </c>
      <c r="F57" s="1">
        <v>46088</v>
      </c>
      <c r="G57" s="1">
        <f t="shared" si="0"/>
        <v>45908</v>
      </c>
    </row>
    <row r="58" spans="1:7" x14ac:dyDescent="0.35">
      <c r="A58" t="s">
        <v>107</v>
      </c>
      <c r="B58" t="s">
        <v>3</v>
      </c>
      <c r="C58" s="3">
        <v>5250</v>
      </c>
      <c r="E58" t="s">
        <v>108</v>
      </c>
      <c r="F58" s="1">
        <v>46691</v>
      </c>
      <c r="G58" s="1">
        <f t="shared" si="0"/>
        <v>46511</v>
      </c>
    </row>
    <row r="59" spans="1:7" x14ac:dyDescent="0.35">
      <c r="A59" t="s">
        <v>101</v>
      </c>
      <c r="B59" t="s">
        <v>1</v>
      </c>
      <c r="C59" s="3">
        <v>5928</v>
      </c>
      <c r="D59">
        <v>36</v>
      </c>
      <c r="E59" t="s">
        <v>102</v>
      </c>
      <c r="F59" s="1">
        <v>46203</v>
      </c>
      <c r="G59" s="1">
        <f t="shared" si="0"/>
        <v>46023</v>
      </c>
    </row>
    <row r="60" spans="1:7" x14ac:dyDescent="0.35">
      <c r="A60" t="s">
        <v>144</v>
      </c>
      <c r="B60" t="s">
        <v>3</v>
      </c>
      <c r="C60" s="3">
        <v>5930.65</v>
      </c>
      <c r="E60" t="s">
        <v>4</v>
      </c>
      <c r="F60" s="1">
        <v>46330</v>
      </c>
      <c r="G60" s="1">
        <f t="shared" si="0"/>
        <v>46150</v>
      </c>
    </row>
    <row r="61" spans="1:7" x14ac:dyDescent="0.35">
      <c r="A61" t="s">
        <v>69</v>
      </c>
      <c r="B61" t="s">
        <v>3</v>
      </c>
      <c r="C61" s="3">
        <v>5993</v>
      </c>
      <c r="E61" t="s">
        <v>70</v>
      </c>
      <c r="F61" s="1">
        <v>46222</v>
      </c>
      <c r="G61" s="1">
        <f t="shared" si="0"/>
        <v>46042</v>
      </c>
    </row>
    <row r="62" spans="1:7" x14ac:dyDescent="0.35">
      <c r="A62" t="s">
        <v>145</v>
      </c>
      <c r="B62" t="s">
        <v>1</v>
      </c>
      <c r="C62" s="3">
        <v>6000</v>
      </c>
      <c r="D62">
        <v>72</v>
      </c>
      <c r="E62" t="s">
        <v>168</v>
      </c>
      <c r="F62" s="1">
        <v>46112</v>
      </c>
      <c r="G62" s="1">
        <f t="shared" si="0"/>
        <v>45932</v>
      </c>
    </row>
    <row r="63" spans="1:7" x14ac:dyDescent="0.35">
      <c r="A63" t="s">
        <v>78</v>
      </c>
      <c r="B63" t="s">
        <v>20</v>
      </c>
      <c r="C63" s="3">
        <v>6000</v>
      </c>
      <c r="E63" t="s">
        <v>79</v>
      </c>
      <c r="F63" s="1">
        <v>46265</v>
      </c>
      <c r="G63" s="1">
        <f t="shared" si="0"/>
        <v>46085</v>
      </c>
    </row>
    <row r="64" spans="1:7" x14ac:dyDescent="0.35">
      <c r="A64" t="s">
        <v>146</v>
      </c>
      <c r="B64" t="s">
        <v>1</v>
      </c>
      <c r="C64" s="3">
        <v>6930</v>
      </c>
      <c r="D64">
        <v>144</v>
      </c>
      <c r="E64" t="s">
        <v>169</v>
      </c>
      <c r="F64" s="1">
        <v>46240</v>
      </c>
      <c r="G64" s="1">
        <f t="shared" si="0"/>
        <v>46060</v>
      </c>
    </row>
    <row r="65" spans="1:7" x14ac:dyDescent="0.35">
      <c r="A65" t="s">
        <v>38</v>
      </c>
      <c r="B65" t="s">
        <v>3</v>
      </c>
      <c r="C65" s="3">
        <v>6970</v>
      </c>
      <c r="D65">
        <v>12</v>
      </c>
      <c r="E65" t="s">
        <v>39</v>
      </c>
      <c r="F65" s="1">
        <v>46112</v>
      </c>
      <c r="G65" s="1">
        <f t="shared" si="0"/>
        <v>45932</v>
      </c>
    </row>
    <row r="66" spans="1:7" x14ac:dyDescent="0.35">
      <c r="A66" t="s">
        <v>64</v>
      </c>
      <c r="B66" t="s">
        <v>3</v>
      </c>
      <c r="C66" s="3">
        <v>7145</v>
      </c>
      <c r="E66" t="s">
        <v>17</v>
      </c>
      <c r="F66" s="1">
        <v>46412</v>
      </c>
      <c r="G66" s="1">
        <f t="shared" si="0"/>
        <v>46232</v>
      </c>
    </row>
    <row r="67" spans="1:7" x14ac:dyDescent="0.35">
      <c r="A67" t="s">
        <v>88</v>
      </c>
      <c r="B67" t="s">
        <v>3</v>
      </c>
      <c r="C67" s="3">
        <v>7320</v>
      </c>
      <c r="E67" t="s">
        <v>89</v>
      </c>
      <c r="F67" s="1">
        <v>46326</v>
      </c>
      <c r="G67" s="1">
        <f t="shared" ref="G67:G81" si="1">F67-180</f>
        <v>46146</v>
      </c>
    </row>
    <row r="68" spans="1:7" x14ac:dyDescent="0.35">
      <c r="A68" t="s">
        <v>90</v>
      </c>
      <c r="B68" t="s">
        <v>1</v>
      </c>
      <c r="C68" s="3">
        <v>7320</v>
      </c>
      <c r="E68" t="s">
        <v>91</v>
      </c>
      <c r="F68" s="1">
        <v>46326</v>
      </c>
      <c r="G68" s="1">
        <f t="shared" si="1"/>
        <v>46146</v>
      </c>
    </row>
    <row r="69" spans="1:7" x14ac:dyDescent="0.35">
      <c r="A69" t="s">
        <v>71</v>
      </c>
      <c r="B69" t="s">
        <v>3</v>
      </c>
      <c r="C69" s="3">
        <v>7341.51</v>
      </c>
      <c r="E69" t="s">
        <v>164</v>
      </c>
      <c r="F69" s="1">
        <v>46088</v>
      </c>
      <c r="G69" s="1">
        <f t="shared" si="1"/>
        <v>45908</v>
      </c>
    </row>
    <row r="70" spans="1:7" x14ac:dyDescent="0.35">
      <c r="A70" t="s">
        <v>147</v>
      </c>
      <c r="B70" t="s">
        <v>1</v>
      </c>
      <c r="C70" s="3">
        <v>7350</v>
      </c>
      <c r="E70" t="s">
        <v>73</v>
      </c>
      <c r="F70" s="1">
        <v>46265</v>
      </c>
      <c r="G70" s="1">
        <f t="shared" si="1"/>
        <v>46085</v>
      </c>
    </row>
    <row r="71" spans="1:7" x14ac:dyDescent="0.35">
      <c r="A71" t="s">
        <v>109</v>
      </c>
      <c r="B71" t="s">
        <v>3</v>
      </c>
      <c r="C71" s="3">
        <v>7686.83</v>
      </c>
      <c r="E71" t="s">
        <v>15</v>
      </c>
      <c r="F71" s="1">
        <v>46696</v>
      </c>
      <c r="G71" s="1">
        <f t="shared" si="1"/>
        <v>46516</v>
      </c>
    </row>
    <row r="72" spans="1:7" x14ac:dyDescent="0.35">
      <c r="A72" t="s">
        <v>14</v>
      </c>
      <c r="B72" t="s">
        <v>3</v>
      </c>
      <c r="C72" s="3">
        <v>7747.66</v>
      </c>
      <c r="E72" t="s">
        <v>15</v>
      </c>
      <c r="F72" s="1">
        <v>46432</v>
      </c>
      <c r="G72" s="1">
        <f t="shared" si="1"/>
        <v>46252</v>
      </c>
    </row>
    <row r="73" spans="1:7" x14ac:dyDescent="0.35">
      <c r="A73" t="s">
        <v>5</v>
      </c>
      <c r="B73" t="s">
        <v>6</v>
      </c>
      <c r="C73" s="3">
        <v>8000</v>
      </c>
      <c r="D73">
        <v>56</v>
      </c>
      <c r="E73" t="s">
        <v>170</v>
      </c>
      <c r="F73" s="1">
        <v>46112</v>
      </c>
      <c r="G73" s="1">
        <f t="shared" si="1"/>
        <v>45932</v>
      </c>
    </row>
    <row r="74" spans="1:7" x14ac:dyDescent="0.35">
      <c r="A74" t="s">
        <v>122</v>
      </c>
      <c r="B74" t="s">
        <v>6</v>
      </c>
      <c r="C74" s="3">
        <v>8510.64</v>
      </c>
      <c r="E74" t="s">
        <v>123</v>
      </c>
      <c r="F74" s="1">
        <v>46265</v>
      </c>
      <c r="G74" s="1">
        <f t="shared" si="1"/>
        <v>46085</v>
      </c>
    </row>
    <row r="75" spans="1:7" x14ac:dyDescent="0.35">
      <c r="A75" t="s">
        <v>25</v>
      </c>
      <c r="B75" t="s">
        <v>3</v>
      </c>
      <c r="C75" s="3">
        <v>8670</v>
      </c>
      <c r="E75" t="s">
        <v>26</v>
      </c>
      <c r="F75" s="1">
        <v>46095</v>
      </c>
      <c r="G75" s="1">
        <f t="shared" si="1"/>
        <v>45915</v>
      </c>
    </row>
    <row r="76" spans="1:7" x14ac:dyDescent="0.35">
      <c r="A76" t="s">
        <v>7</v>
      </c>
      <c r="B76" t="s">
        <v>6</v>
      </c>
      <c r="C76" s="3">
        <v>8692.2099999999991</v>
      </c>
      <c r="D76">
        <v>108</v>
      </c>
      <c r="E76" t="s">
        <v>8</v>
      </c>
      <c r="F76" s="1">
        <v>46446</v>
      </c>
      <c r="G76" s="1">
        <f t="shared" si="1"/>
        <v>46266</v>
      </c>
    </row>
    <row r="77" spans="1:7" x14ac:dyDescent="0.35">
      <c r="A77" t="s">
        <v>27</v>
      </c>
      <c r="B77" t="s">
        <v>28</v>
      </c>
      <c r="C77" s="3">
        <v>9000</v>
      </c>
      <c r="D77">
        <v>60</v>
      </c>
      <c r="E77" t="s">
        <v>29</v>
      </c>
      <c r="F77" s="1">
        <v>46468</v>
      </c>
      <c r="G77" s="1">
        <f t="shared" si="1"/>
        <v>46288</v>
      </c>
    </row>
    <row r="78" spans="1:7" x14ac:dyDescent="0.35">
      <c r="A78" t="s">
        <v>148</v>
      </c>
      <c r="B78" t="s">
        <v>1</v>
      </c>
      <c r="C78" s="3">
        <v>9000</v>
      </c>
      <c r="D78">
        <v>36</v>
      </c>
      <c r="E78" t="s">
        <v>171</v>
      </c>
      <c r="F78" s="1">
        <v>46752</v>
      </c>
      <c r="G78" s="1">
        <f t="shared" si="1"/>
        <v>46572</v>
      </c>
    </row>
    <row r="79" spans="1:7" x14ac:dyDescent="0.35">
      <c r="A79" t="s">
        <v>30</v>
      </c>
      <c r="B79" t="s">
        <v>31</v>
      </c>
      <c r="C79" s="3">
        <v>9143.75</v>
      </c>
      <c r="E79" t="s">
        <v>32</v>
      </c>
      <c r="F79" s="1">
        <v>46103</v>
      </c>
      <c r="G79" s="1">
        <f t="shared" si="1"/>
        <v>45923</v>
      </c>
    </row>
    <row r="80" spans="1:7" x14ac:dyDescent="0.35">
      <c r="A80" t="s">
        <v>62</v>
      </c>
      <c r="B80" t="s">
        <v>3</v>
      </c>
      <c r="C80" s="3">
        <v>9222</v>
      </c>
      <c r="E80" t="s">
        <v>63</v>
      </c>
      <c r="F80" s="1">
        <v>46184</v>
      </c>
      <c r="G80" s="1">
        <f t="shared" si="1"/>
        <v>46004</v>
      </c>
    </row>
    <row r="81" spans="1:7" x14ac:dyDescent="0.35">
      <c r="A81" t="s">
        <v>11</v>
      </c>
      <c r="B81" t="s">
        <v>1</v>
      </c>
      <c r="C81" s="3">
        <v>9942</v>
      </c>
      <c r="D81">
        <v>72</v>
      </c>
      <c r="E81" t="s">
        <v>13</v>
      </c>
      <c r="F81" s="1">
        <v>46112</v>
      </c>
      <c r="G81" s="1">
        <f t="shared" si="1"/>
        <v>45932</v>
      </c>
    </row>
  </sheetData>
  <autoFilter ref="A1:F302" xr:uid="{756B0D8F-7245-4876-8E14-98DC61FF2437}">
    <sortState xmlns:xlrd2="http://schemas.microsoft.com/office/spreadsheetml/2017/richdata2" ref="A2:F301">
      <sortCondition ref="C1:C30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Under £10,000</vt:lpstr>
    </vt:vector>
  </TitlesOfParts>
  <Company>Cleveland Police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EYLEY, Nick (C8286)</dc:creator>
  <cp:lastModifiedBy>SMITH, Hannah (C7478)</cp:lastModifiedBy>
  <dcterms:created xsi:type="dcterms:W3CDTF">2025-01-17T11:09:31Z</dcterms:created>
  <dcterms:modified xsi:type="dcterms:W3CDTF">2026-03-10T16:34:58Z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1b7639-1bea-4e62-9a4e-16db8092c254_Enabled">
    <vt:lpwstr>true</vt:lpwstr>
  </property>
  <property fmtid="{D5CDD505-2E9C-101B-9397-08002B2CF9AE}" pid="3" name="MSIP_Label_431b7639-1bea-4e62-9a4e-16db8092c254_SetDate">
    <vt:lpwstr>2025-01-17T11:46:42Z</vt:lpwstr>
  </property>
  <property fmtid="{D5CDD505-2E9C-101B-9397-08002B2CF9AE}" pid="4" name="MSIP_Label_431b7639-1bea-4e62-9a4e-16db8092c254_Method">
    <vt:lpwstr>Standard</vt:lpwstr>
  </property>
  <property fmtid="{D5CDD505-2E9C-101B-9397-08002B2CF9AE}" pid="5" name="MSIP_Label_431b7639-1bea-4e62-9a4e-16db8092c254_Name">
    <vt:lpwstr>OFFICIAL</vt:lpwstr>
  </property>
  <property fmtid="{D5CDD505-2E9C-101B-9397-08002B2CF9AE}" pid="6" name="MSIP_Label_431b7639-1bea-4e62-9a4e-16db8092c254_SiteId">
    <vt:lpwstr>d9f19db2-65c6-4c0b-aecf-45abeba37c6f</vt:lpwstr>
  </property>
  <property fmtid="{D5CDD505-2E9C-101B-9397-08002B2CF9AE}" pid="7" name="MSIP_Label_431b7639-1bea-4e62-9a4e-16db8092c254_ActionId">
    <vt:lpwstr>be98ea59-f94a-4ce2-85ca-d60818ce29f8</vt:lpwstr>
  </property>
  <property fmtid="{D5CDD505-2E9C-101B-9397-08002B2CF9AE}" pid="8" name="MSIP_Label_431b7639-1bea-4e62-9a4e-16db8092c254_ContentBits">
    <vt:lpwstr>0</vt:lpwstr>
  </property>
</Properties>
</file>